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6.xml" ContentType="application/vnd.openxmlformats-officedocument.spreadsheetml.comments+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comments9.xml" ContentType="application/vnd.openxmlformats-officedocument.spreadsheetml.comments+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comments1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12.xml" ContentType="application/vnd.openxmlformats-officedocument.spreadsheetml.comments+xml"/>
  <Override PartName="/xl/drawings/drawing22.xml" ContentType="application/vnd.openxmlformats-officedocument.drawing+xml"/>
  <Override PartName="/xl/comments13.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45" yWindow="510" windowWidth="19440" windowHeight="11640" tabRatio="947"/>
  </bookViews>
  <sheets>
    <sheet name="表紙" sheetId="1" r:id="rId1"/>
    <sheet name="基本入力情報" sheetId="2" r:id="rId2"/>
    <sheet name="提出書類リスト" sheetId="3" r:id="rId3"/>
    <sheet name="着手" sheetId="4" r:id="rId4"/>
    <sheet name="選定" sheetId="5" r:id="rId5"/>
    <sheet name="工程" sheetId="6" r:id="rId6"/>
    <sheet name="緊急連絡表" sheetId="43" r:id="rId7"/>
    <sheet name="編成" sheetId="7" r:id="rId8"/>
    <sheet name="実施工程" sheetId="8" r:id="rId9"/>
    <sheet name="仮設計画" sheetId="9" r:id="rId10"/>
    <sheet name="下請負人" sheetId="10" r:id="rId11"/>
    <sheet name="材料承諾" sheetId="11" r:id="rId12"/>
    <sheet name="施工計画" sheetId="12" r:id="rId13"/>
    <sheet name="廃棄物" sheetId="13" r:id="rId14"/>
    <sheet name="処理フロー" sheetId="14" r:id="rId15"/>
    <sheet name="産廃マニフェスト" sheetId="15" r:id="rId16"/>
    <sheet name="着工議事" sheetId="16" r:id="rId17"/>
    <sheet name="連絡体制表" sheetId="35" r:id="rId18"/>
    <sheet name="打合せ議事録" sheetId="17" r:id="rId19"/>
    <sheet name="完成写真" sheetId="18" r:id="rId20"/>
    <sheet name="記録写真" sheetId="19" r:id="rId21"/>
    <sheet name="保証書" sheetId="20" r:id="rId22"/>
    <sheet name="室内環境" sheetId="21" r:id="rId23"/>
    <sheet name="完成図" sheetId="22" r:id="rId24"/>
    <sheet name="施工・検査報告" sheetId="26" r:id="rId25"/>
    <sheet name="社内・自主検査" sheetId="44" r:id="rId26"/>
    <sheet name="塗膜付着試験" sheetId="27" r:id="rId27"/>
    <sheet name="塗膜厚検査" sheetId="28" r:id="rId28"/>
    <sheet name="含水率検査" sheetId="29" r:id="rId29"/>
    <sheet name="施工報告ほか" sheetId="30" r:id="rId30"/>
    <sheet name="材料一覧" sheetId="31" r:id="rId31"/>
    <sheet name="取扱説明" sheetId="32" r:id="rId32"/>
    <sheet name="完成図書表紙" sheetId="25" r:id="rId33"/>
    <sheet name="完成届" sheetId="23" r:id="rId34"/>
    <sheet name="目的物引渡書 " sheetId="24" r:id="rId35"/>
    <sheet name="現場休業届A" sheetId="33" r:id="rId36"/>
    <sheet name="現場休業届B" sheetId="34" r:id="rId37"/>
    <sheet name="手直し確認" sheetId="36" r:id="rId38"/>
    <sheet name="かし自主点検①" sheetId="37" r:id="rId39"/>
    <sheet name="かし自主点検②" sheetId="38" r:id="rId40"/>
    <sheet name="マニュフェスト記入例" sheetId="39" r:id="rId41"/>
    <sheet name="変更履歴" sheetId="40" r:id="rId42"/>
    <sheet name="選定準備中 (使いません)" sheetId="41" state="hidden" r:id="rId43"/>
  </sheets>
  <definedNames>
    <definedName name="_xlnm._FilterDatabase" localSheetId="1" hidden="1">基本入力情報!#REF!</definedName>
    <definedName name="_xlnm.Print_Area" localSheetId="38">かし自主点検①!$A$1:$L$23</definedName>
    <definedName name="_xlnm.Print_Area" localSheetId="39">かし自主点検②!$A$1:$K$110</definedName>
    <definedName name="_xlnm.Print_Area" localSheetId="40">マニュフェスト記入例!$A$1:$M$40</definedName>
    <definedName name="_xlnm.Print_Area" localSheetId="10">下請負人!$A$1:$AJ$41</definedName>
    <definedName name="_xlnm.Print_Area" localSheetId="9">仮設計画!$A$1:$I$17</definedName>
    <definedName name="_xlnm.Print_Area" localSheetId="23">完成図!$A$1:$P$33</definedName>
    <definedName name="_xlnm.Print_Area" localSheetId="32">完成図書表紙!$A$1:$P$33</definedName>
    <definedName name="_xlnm.Print_Area" localSheetId="33">完成届!$A$1:$Q$25</definedName>
    <definedName name="_xlnm.Print_Area" localSheetId="1">基本入力情報!$A$1:$S$79</definedName>
    <definedName name="_xlnm.Print_Area" localSheetId="20">記録写真!#REF!</definedName>
    <definedName name="_xlnm.Print_Area" localSheetId="6">緊急連絡表!$C$4:$AN$67</definedName>
    <definedName name="_xlnm.Print_Area" localSheetId="5">工程!$A$1:$AJ$53</definedName>
    <definedName name="_xlnm.Print_Area" localSheetId="30">材料一覧!$A$1:$AB$41</definedName>
    <definedName name="_xlnm.Print_Area" localSheetId="11">材料承諾!$A$1:$R$62</definedName>
    <definedName name="_xlnm.Print_Area" localSheetId="24">施工・検査報告!$A$1:$I$33</definedName>
    <definedName name="_xlnm.Print_Area" localSheetId="8">実施工程!$A$1:$BO$31</definedName>
    <definedName name="_xlnm.Print_Area" localSheetId="31">取扱説明!$A$1:$I$32</definedName>
    <definedName name="_xlnm.Print_Area" localSheetId="37">手直し確認!$A$1:$U$33</definedName>
    <definedName name="_xlnm.Print_Area" localSheetId="14">処理フロー!$A$1:$O$48</definedName>
    <definedName name="_xlnm.Print_Area" localSheetId="4">選定!$A$1:$Z$61</definedName>
    <definedName name="_xlnm.Print_Area" localSheetId="42">'選定準備中 (使いません)'!$A$1:$Z$56</definedName>
    <definedName name="_xlnm.Print_Area" localSheetId="16">着工議事!$A$1:$X$50</definedName>
    <definedName name="_xlnm.Print_Area" localSheetId="3">着手!$A$1:$T$37</definedName>
    <definedName name="_xlnm.Print_Area" localSheetId="2">提出書類リスト!$A$1:$N$50</definedName>
    <definedName name="_xlnm.Print_Area" localSheetId="13">廃棄物!$A$1:$AA$59</definedName>
    <definedName name="_xlnm.Print_Area" localSheetId="0">表紙!$B$2:$E$53</definedName>
    <definedName name="_xlnm.Print_Area" localSheetId="41">変更履歴!$A$1:$D$11</definedName>
    <definedName name="_xlnm.Print_Area" localSheetId="7">編成!$A$1:$V$50</definedName>
    <definedName name="_xlnm.Print_Area" localSheetId="34">'目的物引渡書 '!$A$1:$X$53</definedName>
    <definedName name="_xlnm.Print_Area" localSheetId="17">連絡体制表!$A$1:$AD$64</definedName>
  </definedNames>
  <calcPr calcId="145621"/>
</workbook>
</file>

<file path=xl/calcChain.xml><?xml version="1.0" encoding="utf-8"?>
<calcChain xmlns="http://schemas.openxmlformats.org/spreadsheetml/2006/main">
  <c r="V51" i="43" l="1"/>
  <c r="V54" i="43"/>
  <c r="V57" i="43"/>
  <c r="O59" i="43"/>
  <c r="P60" i="43"/>
  <c r="U60" i="43"/>
  <c r="Q21" i="43" l="1"/>
  <c r="Q19" i="43"/>
  <c r="I17" i="43" l="1"/>
  <c r="AV50" i="43" l="1"/>
  <c r="T50" i="43" s="1"/>
  <c r="K13" i="43"/>
  <c r="D14" i="7"/>
  <c r="D15" i="7"/>
  <c r="J37" i="2" l="1"/>
  <c r="J38" i="2"/>
  <c r="J39" i="2"/>
  <c r="J40" i="2"/>
  <c r="J41" i="2"/>
  <c r="J42" i="2"/>
  <c r="J43" i="2"/>
  <c r="AA112" i="2"/>
  <c r="AA113" i="2"/>
  <c r="C43" i="2"/>
  <c r="C38" i="2"/>
  <c r="D36" i="2"/>
  <c r="D26" i="2"/>
  <c r="F13" i="7"/>
  <c r="C32" i="2" l="1"/>
  <c r="F15" i="7"/>
  <c r="C31" i="2"/>
  <c r="F14" i="7"/>
  <c r="C42" i="2"/>
  <c r="D40" i="2"/>
  <c r="D39" i="2"/>
  <c r="C36" i="2"/>
  <c r="D34" i="2"/>
  <c r="C37" i="2"/>
  <c r="D41" i="2"/>
  <c r="C41" i="2"/>
  <c r="D27" i="2" l="1"/>
  <c r="D33" i="2"/>
  <c r="C30" i="2"/>
  <c r="C29" i="2"/>
  <c r="C35" i="2"/>
  <c r="D28" i="2"/>
  <c r="C28" i="2"/>
  <c r="AV56" i="43" l="1"/>
  <c r="T56" i="43" s="1"/>
  <c r="D29" i="2"/>
  <c r="AF35" i="43"/>
  <c r="AF43" i="43"/>
  <c r="AF42" i="43"/>
  <c r="AG41" i="43"/>
  <c r="AF39" i="43"/>
  <c r="AF37" i="43"/>
  <c r="H54" i="43"/>
  <c r="G53" i="43"/>
  <c r="G48" i="43"/>
  <c r="G39" i="43"/>
  <c r="H40" i="43"/>
  <c r="N23" i="43"/>
  <c r="J21" i="43"/>
  <c r="J19" i="43"/>
  <c r="AF23" i="43"/>
  <c r="AF21" i="43"/>
  <c r="AF19" i="43"/>
  <c r="AF17" i="43"/>
  <c r="AF13" i="43"/>
  <c r="V17" i="43"/>
  <c r="K15" i="43"/>
  <c r="J11" i="43"/>
  <c r="AV53" i="43" l="1"/>
  <c r="T53" i="43" s="1"/>
  <c r="G34" i="41"/>
  <c r="G20" i="41"/>
  <c r="G18" i="41"/>
  <c r="M13" i="41"/>
  <c r="M12" i="41"/>
  <c r="M11" i="41"/>
  <c r="D46" i="37"/>
  <c r="D45" i="37"/>
  <c r="G42" i="37"/>
  <c r="E42" i="37"/>
  <c r="C42" i="37"/>
  <c r="G41" i="37"/>
  <c r="E41" i="37"/>
  <c r="C41" i="37"/>
  <c r="B39" i="37"/>
  <c r="B38" i="37"/>
  <c r="G33" i="37"/>
  <c r="G32" i="37"/>
  <c r="D21" i="37"/>
  <c r="G17" i="37"/>
  <c r="E17" i="37"/>
  <c r="C17" i="37"/>
  <c r="G16" i="37"/>
  <c r="E16" i="37"/>
  <c r="C16" i="37"/>
  <c r="B14" i="37"/>
  <c r="B13" i="37"/>
  <c r="D57" i="38" s="1"/>
  <c r="G8" i="37"/>
  <c r="G7" i="37"/>
  <c r="D20" i="37" s="1"/>
  <c r="E4" i="36"/>
  <c r="E3" i="36"/>
  <c r="E46" i="35"/>
  <c r="D38" i="35"/>
  <c r="N32" i="35"/>
  <c r="D32" i="35"/>
  <c r="Y30" i="35"/>
  <c r="O30" i="35"/>
  <c r="E30" i="35"/>
  <c r="N24" i="35"/>
  <c r="D24" i="35"/>
  <c r="Y22" i="35"/>
  <c r="O22" i="35"/>
  <c r="E22" i="35"/>
  <c r="O14" i="35"/>
  <c r="V9" i="35"/>
  <c r="H9" i="35"/>
  <c r="F9" i="35"/>
  <c r="D9" i="35"/>
  <c r="V8" i="35"/>
  <c r="D8" i="35"/>
  <c r="V7" i="35"/>
  <c r="D7" i="35"/>
  <c r="C21" i="34"/>
  <c r="C19" i="34"/>
  <c r="F13" i="34"/>
  <c r="F11" i="34"/>
  <c r="F9" i="34"/>
  <c r="N13" i="33"/>
  <c r="N12" i="33"/>
  <c r="N11" i="33"/>
  <c r="B11" i="33"/>
  <c r="N10" i="33"/>
  <c r="B10" i="33"/>
  <c r="E3" i="31"/>
  <c r="G30" i="25"/>
  <c r="M17" i="25"/>
  <c r="K17" i="25"/>
  <c r="I17" i="25"/>
  <c r="M14" i="25"/>
  <c r="K14" i="25"/>
  <c r="I14" i="25"/>
  <c r="F11" i="25"/>
  <c r="M24" i="24"/>
  <c r="D21" i="24"/>
  <c r="D50" i="24" s="1"/>
  <c r="D20" i="24"/>
  <c r="D49" i="24" s="1"/>
  <c r="D19" i="24"/>
  <c r="D48" i="24" s="1"/>
  <c r="C17" i="24"/>
  <c r="C46" i="24" s="1"/>
  <c r="C16" i="24"/>
  <c r="C45" i="24" s="1"/>
  <c r="J10" i="24"/>
  <c r="J39" i="24" s="1"/>
  <c r="J9" i="24"/>
  <c r="J38" i="24" s="1"/>
  <c r="J8" i="24"/>
  <c r="J37" i="24" s="1"/>
  <c r="K25" i="23"/>
  <c r="I25" i="23"/>
  <c r="G25" i="23"/>
  <c r="K24" i="23"/>
  <c r="I24" i="23"/>
  <c r="G24" i="23"/>
  <c r="K23" i="23"/>
  <c r="I23" i="23"/>
  <c r="G23" i="23"/>
  <c r="E22" i="23"/>
  <c r="E21" i="23"/>
  <c r="I14" i="23"/>
  <c r="I13" i="23"/>
  <c r="I12" i="23"/>
  <c r="C39" i="21"/>
  <c r="B8" i="21"/>
  <c r="C15" i="16"/>
  <c r="C10" i="16"/>
  <c r="N9" i="16"/>
  <c r="O38" i="16" s="1"/>
  <c r="N8" i="16"/>
  <c r="N7" i="16"/>
  <c r="F9" i="14"/>
  <c r="F8" i="14"/>
  <c r="T13" i="13"/>
  <c r="R13" i="13"/>
  <c r="P13" i="13"/>
  <c r="K13" i="13"/>
  <c r="I13" i="13"/>
  <c r="G13" i="13"/>
  <c r="E12" i="13"/>
  <c r="E11" i="13"/>
  <c r="R9" i="13"/>
  <c r="M8" i="13"/>
  <c r="M7" i="13"/>
  <c r="C18" i="11"/>
  <c r="C71" i="11" s="1"/>
  <c r="C135" i="11" s="1"/>
  <c r="C199" i="11" s="1"/>
  <c r="C263" i="11" s="1"/>
  <c r="C327" i="11" s="1"/>
  <c r="C391" i="11" s="1"/>
  <c r="C455" i="11" s="1"/>
  <c r="C17" i="11"/>
  <c r="C70" i="11" s="1"/>
  <c r="C134" i="11" s="1"/>
  <c r="C198" i="11" s="1"/>
  <c r="C262" i="11" s="1"/>
  <c r="C326" i="11" s="1"/>
  <c r="C390" i="11" s="1"/>
  <c r="C454" i="11" s="1"/>
  <c r="L14" i="11"/>
  <c r="H13" i="11"/>
  <c r="H12" i="11"/>
  <c r="B50" i="10"/>
  <c r="B85" i="10" s="1"/>
  <c r="B120" i="10" s="1"/>
  <c r="B49" i="10"/>
  <c r="B84" i="10" s="1"/>
  <c r="B119" i="10" s="1"/>
  <c r="B21" i="10"/>
  <c r="B20" i="10"/>
  <c r="T13" i="10"/>
  <c r="N12" i="10"/>
  <c r="N11" i="10"/>
  <c r="Q27" i="7"/>
  <c r="F27" i="7"/>
  <c r="T26" i="7"/>
  <c r="Q26" i="7"/>
  <c r="I26" i="7"/>
  <c r="F26" i="7"/>
  <c r="Q23" i="7"/>
  <c r="F23" i="7"/>
  <c r="Q22" i="7"/>
  <c r="F22" i="7"/>
  <c r="Q21" i="7"/>
  <c r="F21" i="7"/>
  <c r="Q20" i="7"/>
  <c r="F20" i="7"/>
  <c r="Q16" i="7"/>
  <c r="O16" i="7"/>
  <c r="O15" i="7"/>
  <c r="O14" i="7"/>
  <c r="T13" i="7"/>
  <c r="Q13" i="7"/>
  <c r="O13" i="7"/>
  <c r="D13" i="7"/>
  <c r="C13" i="7"/>
  <c r="N13" i="7" s="1"/>
  <c r="T12" i="7"/>
  <c r="Q12" i="7"/>
  <c r="O12" i="7"/>
  <c r="D12" i="7"/>
  <c r="C12" i="7"/>
  <c r="N12" i="7" s="1"/>
  <c r="O11" i="7"/>
  <c r="D11" i="7"/>
  <c r="C11" i="7"/>
  <c r="N11" i="7" s="1"/>
  <c r="N7" i="7"/>
  <c r="C7" i="7"/>
  <c r="N5" i="7"/>
  <c r="C5" i="7"/>
  <c r="E18" i="6"/>
  <c r="AF17" i="6"/>
  <c r="AC17" i="6"/>
  <c r="Z17" i="6"/>
  <c r="K17" i="6"/>
  <c r="H17" i="6"/>
  <c r="E17" i="6"/>
  <c r="C16" i="6"/>
  <c r="O11" i="6"/>
  <c r="O10" i="6"/>
  <c r="O9" i="6"/>
  <c r="G38" i="5"/>
  <c r="G20" i="5"/>
  <c r="G18" i="5"/>
  <c r="M13" i="5"/>
  <c r="M12" i="5"/>
  <c r="M11" i="5"/>
  <c r="K24" i="4"/>
  <c r="I24" i="4"/>
  <c r="G24" i="4"/>
  <c r="K23" i="4"/>
  <c r="I23" i="4"/>
  <c r="G23" i="4"/>
  <c r="E22" i="4"/>
  <c r="E21" i="4"/>
  <c r="I14" i="4"/>
  <c r="I13" i="4"/>
  <c r="I12" i="4"/>
  <c r="M50" i="3"/>
  <c r="L50" i="3"/>
  <c r="D12" i="3"/>
  <c r="J9" i="3"/>
  <c r="J8" i="3"/>
  <c r="E5" i="1"/>
  <c r="E4" i="1"/>
  <c r="P2" i="38" l="1"/>
  <c r="D2" i="38"/>
  <c r="D44" i="2"/>
  <c r="X32" i="35" l="1"/>
  <c r="X24" i="35"/>
  <c r="T16" i="7"/>
</calcChain>
</file>

<file path=xl/comments1.xml><?xml version="1.0" encoding="utf-8"?>
<comments xmlns="http://schemas.openxmlformats.org/spreadsheetml/2006/main">
  <authors>
    <author>鎌田修</author>
  </authors>
  <commentList>
    <comment ref="M24" authorId="0">
      <text>
        <r>
          <rPr>
            <b/>
            <sz val="9"/>
            <color indexed="81"/>
            <rFont val="ＭＳ Ｐゴシック"/>
            <family val="3"/>
            <charset val="128"/>
          </rPr>
          <t>基本情報入力シートの着手期限です。
日付けの入力は行わないでください。</t>
        </r>
      </text>
    </comment>
  </commentList>
</comments>
</file>

<file path=xl/comments10.xml><?xml version="1.0" encoding="utf-8"?>
<comments xmlns="http://schemas.openxmlformats.org/spreadsheetml/2006/main">
  <authors>
    <author>鎌田修</author>
    <author>金原</author>
  </authors>
  <commentList>
    <comment ref="V1" authorId="0">
      <text>
        <r>
          <rPr>
            <b/>
            <sz val="12"/>
            <color indexed="10"/>
            <rFont val="ＭＳ Ｐゴシック"/>
            <family val="3"/>
            <charset val="128"/>
          </rPr>
          <t>必要に応じて書き換え</t>
        </r>
      </text>
    </comment>
    <comment ref="AC4" authorId="0">
      <text>
        <r>
          <rPr>
            <b/>
            <sz val="12"/>
            <color indexed="10"/>
            <rFont val="ＭＳ Ｐゴシック"/>
            <family val="3"/>
            <charset val="128"/>
          </rPr>
          <t>印刷時の文字列のセルからのはみ出しに注意!!</t>
        </r>
      </text>
    </comment>
    <comment ref="G8" authorId="1">
      <text>
        <r>
          <rPr>
            <b/>
            <sz val="10"/>
            <color indexed="81"/>
            <rFont val="ＭＳ Ｐゴシック"/>
            <family val="3"/>
            <charset val="128"/>
          </rPr>
          <t>色・材料等において今後の改修の資料となるものを記載。</t>
        </r>
      </text>
    </comment>
  </commentList>
</comments>
</file>

<file path=xl/comments11.xml><?xml version="1.0" encoding="utf-8"?>
<comments xmlns="http://schemas.openxmlformats.org/spreadsheetml/2006/main">
  <authors>
    <author>金原</author>
  </authors>
  <commentList>
    <comment ref="P24" authorId="0">
      <text>
        <r>
          <rPr>
            <b/>
            <sz val="11"/>
            <color indexed="81"/>
            <rFont val="ＭＳ Ｐゴシック"/>
            <family val="3"/>
            <charset val="128"/>
          </rPr>
          <t>日付けは担当監督員に確認すること</t>
        </r>
        <r>
          <rPr>
            <sz val="11"/>
            <color indexed="81"/>
            <rFont val="ＭＳ Ｐゴシック"/>
            <family val="3"/>
            <charset val="128"/>
          </rPr>
          <t xml:space="preserve">
</t>
        </r>
      </text>
    </comment>
    <comment ref="P25" authorId="0">
      <text>
        <r>
          <rPr>
            <b/>
            <sz val="11"/>
            <color indexed="81"/>
            <rFont val="ＭＳ Ｐゴシック"/>
            <family val="3"/>
            <charset val="128"/>
          </rPr>
          <t xml:space="preserve">日付けは担当監督員に確認すること
</t>
        </r>
      </text>
    </comment>
  </commentList>
</comments>
</file>

<file path=xl/comments12.xml><?xml version="1.0" encoding="utf-8"?>
<comments xmlns="http://schemas.openxmlformats.org/spreadsheetml/2006/main">
  <authors>
    <author>金原</author>
  </authors>
  <commentList>
    <comment ref="E32" authorId="0">
      <text>
        <r>
          <rPr>
            <b/>
            <sz val="12"/>
            <color indexed="81"/>
            <rFont val="ＭＳ Ｐゴシック"/>
            <family val="3"/>
            <charset val="128"/>
          </rPr>
          <t>内容は参考です。工事毎に明細記載して下さい。</t>
        </r>
        <r>
          <rPr>
            <sz val="9"/>
            <color indexed="81"/>
            <rFont val="ＭＳ Ｐゴシック"/>
            <family val="3"/>
            <charset val="128"/>
          </rPr>
          <t xml:space="preserve">
</t>
        </r>
      </text>
    </comment>
    <comment ref="E39" authorId="0">
      <text>
        <r>
          <rPr>
            <b/>
            <sz val="12"/>
            <color indexed="81"/>
            <rFont val="ＭＳ Ｐゴシック"/>
            <family val="3"/>
            <charset val="128"/>
          </rPr>
          <t>内容は参考です。工事毎に明細記載して下さい。</t>
        </r>
        <r>
          <rPr>
            <sz val="9"/>
            <color indexed="81"/>
            <rFont val="ＭＳ Ｐゴシック"/>
            <family val="3"/>
            <charset val="128"/>
          </rPr>
          <t xml:space="preserve">
</t>
        </r>
      </text>
    </comment>
  </commentList>
</comments>
</file>

<file path=xl/comments13.xml><?xml version="1.0" encoding="utf-8"?>
<comments xmlns="http://schemas.openxmlformats.org/spreadsheetml/2006/main">
  <authors>
    <author>金原</author>
  </authors>
  <commentList>
    <comment ref="L17" authorId="0">
      <text>
        <r>
          <rPr>
            <b/>
            <sz val="11"/>
            <color indexed="81"/>
            <rFont val="ＭＳ Ｐゴシック"/>
            <family val="3"/>
            <charset val="128"/>
          </rPr>
          <t xml:space="preserve">日付けは担当監督員に確認すること
</t>
        </r>
      </text>
    </comment>
    <comment ref="L42" authorId="0">
      <text>
        <r>
          <rPr>
            <b/>
            <sz val="11"/>
            <color indexed="81"/>
            <rFont val="ＭＳ Ｐゴシック"/>
            <family val="3"/>
            <charset val="128"/>
          </rPr>
          <t xml:space="preserve">日付けは担当監督員に確認すること
</t>
        </r>
      </text>
    </comment>
  </commentList>
</comments>
</file>

<file path=xl/comments14.xml><?xml version="1.0" encoding="utf-8"?>
<comments xmlns="http://schemas.openxmlformats.org/spreadsheetml/2006/main">
  <authors>
    <author>金原</author>
    <author>鎌田修</author>
  </authors>
  <commentList>
    <comment ref="H5" authorId="0">
      <text>
        <r>
          <rPr>
            <b/>
            <sz val="9"/>
            <color indexed="81"/>
            <rFont val="ＭＳ Ｐゴシック"/>
            <family val="3"/>
            <charset val="128"/>
          </rPr>
          <t>主任技術者の場合は、監理技術者を取消線で見え消しにしてください</t>
        </r>
        <r>
          <rPr>
            <sz val="9"/>
            <color indexed="81"/>
            <rFont val="ＭＳ Ｐゴシック"/>
            <family val="3"/>
            <charset val="128"/>
          </rPr>
          <t xml:space="preserve">
</t>
        </r>
      </text>
    </comment>
    <comment ref="G23" authorId="1">
      <text>
        <r>
          <rPr>
            <b/>
            <sz val="12"/>
            <color indexed="10"/>
            <rFont val="ＭＳ Ｐゴシック"/>
            <family val="3"/>
            <charset val="128"/>
          </rPr>
          <t>当てはまるものを、塗りつぶし記載</t>
        </r>
      </text>
    </comment>
    <comment ref="B34" authorId="1">
      <text>
        <r>
          <rPr>
            <b/>
            <sz val="12"/>
            <color indexed="10"/>
            <rFont val="ＭＳ Ｐゴシック"/>
            <family val="3"/>
            <charset val="128"/>
          </rPr>
          <t>当てはまるものを、
塗りつぶし記載</t>
        </r>
      </text>
    </comment>
  </commentList>
</comments>
</file>

<file path=xl/comments2.xml><?xml version="1.0" encoding="utf-8"?>
<comments xmlns="http://schemas.openxmlformats.org/spreadsheetml/2006/main">
  <authors>
    <author>Windows ユーザー</author>
    <author>金原</author>
  </authors>
  <commentList>
    <comment ref="I5" authorId="0">
      <text>
        <r>
          <rPr>
            <b/>
            <sz val="12"/>
            <color indexed="10"/>
            <rFont val="ＭＳ Ｐゴシック"/>
            <family val="3"/>
            <charset val="128"/>
          </rPr>
          <t>監理技術者の場合は、
主任技術者を取り消し線で見え消しにし、
監理技術者の取り消し線を取ってください。
※セルの書式設定
　↓
　フォント
　↓
　[文字飾り] 取り消し線</t>
        </r>
      </text>
    </comment>
    <comment ref="G32" authorId="0">
      <text>
        <r>
          <rPr>
            <b/>
            <sz val="12"/>
            <color indexed="81"/>
            <rFont val="ＭＳ Ｐゴシック"/>
            <family val="3"/>
            <charset val="128"/>
          </rPr>
          <t>当てはまるものに、
塗りつぶし記載を変更してください</t>
        </r>
        <r>
          <rPr>
            <b/>
            <sz val="9"/>
            <color indexed="81"/>
            <rFont val="ＭＳ Ｐゴシック"/>
            <family val="3"/>
            <charset val="128"/>
          </rPr>
          <t xml:space="preserve">
</t>
        </r>
        <r>
          <rPr>
            <sz val="9"/>
            <color indexed="81"/>
            <rFont val="ＭＳ Ｐゴシック"/>
            <family val="3"/>
            <charset val="128"/>
          </rPr>
          <t xml:space="preserve">
</t>
        </r>
      </text>
    </comment>
    <comment ref="G48" authorId="1">
      <text>
        <r>
          <rPr>
            <b/>
            <sz val="12"/>
            <color indexed="81"/>
            <rFont val="ＭＳ Ｐゴシック"/>
            <family val="3"/>
            <charset val="128"/>
          </rPr>
          <t>当てはまるものに、
塗りつぶし記載を変更してください</t>
        </r>
        <r>
          <rPr>
            <sz val="9"/>
            <color indexed="81"/>
            <rFont val="ＭＳ Ｐゴシック"/>
            <family val="3"/>
            <charset val="128"/>
          </rPr>
          <t xml:space="preserve">
</t>
        </r>
      </text>
    </comment>
    <comment ref="B60" authorId="1">
      <text>
        <r>
          <rPr>
            <b/>
            <sz val="12"/>
            <color indexed="81"/>
            <rFont val="ＭＳ Ｐゴシック"/>
            <family val="3"/>
            <charset val="128"/>
          </rPr>
          <t xml:space="preserve">当てはまるものに、
塗りつぶし記載を変更してください
</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金原</author>
    <author>鎌田修</author>
  </authors>
  <commentList>
    <comment ref="D2" authorId="0">
      <text>
        <r>
          <rPr>
            <b/>
            <sz val="12"/>
            <color indexed="10"/>
            <rFont val="ＭＳ Ｐゴシック"/>
            <family val="3"/>
            <charset val="128"/>
          </rPr>
          <t>建築工事のみの　場合、こちらを使用</t>
        </r>
      </text>
    </comment>
    <comment ref="O2" authorId="0">
      <text>
        <r>
          <rPr>
            <sz val="9"/>
            <color indexed="81"/>
            <rFont val="ＭＳ Ｐゴシック"/>
            <family val="3"/>
            <charset val="128"/>
          </rPr>
          <t xml:space="preserve">
</t>
        </r>
        <r>
          <rPr>
            <b/>
            <sz val="12"/>
            <color indexed="10"/>
            <rFont val="ＭＳ Ｐゴシック"/>
            <family val="3"/>
            <charset val="128"/>
          </rPr>
          <t>設備込み工事用</t>
        </r>
      </text>
    </comment>
    <comment ref="D23" authorId="1">
      <text>
        <r>
          <rPr>
            <b/>
            <sz val="11"/>
            <color indexed="10"/>
            <rFont val="ＭＳ Ｐゴシック"/>
            <family val="3"/>
            <charset val="128"/>
          </rPr>
          <t>監理技術者を要する工事の場合は、
直接入力で
「監理技術者」と修正して下さい</t>
        </r>
      </text>
    </comment>
    <comment ref="O23" authorId="1">
      <text>
        <r>
          <rPr>
            <b/>
            <sz val="11"/>
            <color indexed="10"/>
            <rFont val="ＭＳ Ｐゴシック"/>
            <family val="3"/>
            <charset val="128"/>
          </rPr>
          <t>監理技術者を要する工事の場合は、
直接入力で
「監理技術者」と修正して下さい</t>
        </r>
      </text>
    </comment>
    <comment ref="U29" authorId="1">
      <text>
        <r>
          <rPr>
            <b/>
            <sz val="11"/>
            <color indexed="10"/>
            <rFont val="ＭＳ Ｐゴシック"/>
            <family val="3"/>
            <charset val="128"/>
          </rPr>
          <t>直接入力してください</t>
        </r>
      </text>
    </comment>
    <comment ref="U39" authorId="1">
      <text>
        <r>
          <rPr>
            <b/>
            <sz val="11"/>
            <color indexed="10"/>
            <rFont val="ＭＳ Ｐゴシック"/>
            <family val="3"/>
            <charset val="128"/>
          </rPr>
          <t>直接入力してください</t>
        </r>
      </text>
    </comment>
  </commentList>
</comments>
</file>

<file path=xl/comments4.xml><?xml version="1.0" encoding="utf-8"?>
<comments xmlns="http://schemas.openxmlformats.org/spreadsheetml/2006/main">
  <authors>
    <author>鎌田修</author>
  </authors>
  <commentList>
    <comment ref="AK42" authorId="0">
      <text>
        <r>
          <rPr>
            <b/>
            <sz val="14"/>
            <color indexed="10"/>
            <rFont val="ＭＳ Ｐゴシック"/>
            <family val="3"/>
            <charset val="128"/>
          </rPr>
          <t>2ページ目以降は、
1回（1度）の提出について、1ページ目に書き切らなかった場合に限り使用して下さい。
2回（2度）目以降、追加で提出する場合は、
シートのコピー等を使用し、新たに１ページより記入し直して、
「提出書類リスト」を添付のうえ提出して下さい。</t>
        </r>
      </text>
    </comment>
    <comment ref="AK77" authorId="0">
      <text>
        <r>
          <rPr>
            <b/>
            <sz val="14"/>
            <color indexed="10"/>
            <rFont val="ＭＳ Ｐゴシック"/>
            <family val="3"/>
            <charset val="128"/>
          </rPr>
          <t>2ページ目以降は、
1回（1度）の提出について、1ページ目に書き切らなかった場合に限り使用して下さい。
2回（2度）目以降、追加で提出する場合は、
シートのコピー等を使用し、新たに１ページより記入し直して、
「提出書類リスト」を添付のうえ提出して下さい。</t>
        </r>
      </text>
    </comment>
    <comment ref="AK112" authorId="0">
      <text>
        <r>
          <rPr>
            <b/>
            <sz val="14"/>
            <color indexed="10"/>
            <rFont val="ＭＳ Ｐゴシック"/>
            <family val="3"/>
            <charset val="128"/>
          </rPr>
          <t>2ページ目以降は、
1回（1度）の提出について、1ページ目に書き切らなかった場合に限り使用して下さい。
2回（2度）目以降、追加で提出する場合は、
シートのコピー等を使用し、新たに１ページより記入し直して、
「提出書類リスト」を添付のうえ提出して下さい。</t>
        </r>
      </text>
    </comment>
  </commentList>
</comments>
</file>

<file path=xl/comments5.xml><?xml version="1.0" encoding="utf-8"?>
<comments xmlns="http://schemas.openxmlformats.org/spreadsheetml/2006/main">
  <authors>
    <author>鎌田修</author>
  </authors>
  <commentList>
    <comment ref="R23" authorId="0">
      <text>
        <r>
          <rPr>
            <b/>
            <sz val="14"/>
            <color indexed="10"/>
            <rFont val="ＭＳ Ｐゴシック"/>
            <family val="3"/>
            <charset val="128"/>
          </rPr>
          <t xml:space="preserve">資料の有無をチェックしてください。
</t>
        </r>
        <r>
          <rPr>
            <b/>
            <sz val="10"/>
            <color indexed="10"/>
            <rFont val="ＭＳ Ｐゴシック"/>
            <family val="3"/>
            <charset val="128"/>
          </rPr>
          <t>変換できない場合は、
こちらをコピーして使用
↓↓↓↓↓↓↓↓</t>
        </r>
      </text>
    </comment>
    <comment ref="R63" authorId="0">
      <text>
        <r>
          <rPr>
            <b/>
            <sz val="14"/>
            <color indexed="10"/>
            <rFont val="ＭＳ Ｐゴシック"/>
            <family val="3"/>
            <charset val="128"/>
          </rPr>
          <t>2ページ目以降は、
1回（1度）の提出について、1ページ目に書き切らなかった場合に限り使用して下さい。
2回（2度）目以降、追加で提出する場合は、
シートのコピー等を使用し、新たに１ページより記入し直して、
「提出書類リスト」を添付のうえ提出して下さい。</t>
        </r>
      </text>
    </comment>
  </commentList>
</comments>
</file>

<file path=xl/comments6.xml><?xml version="1.0" encoding="utf-8"?>
<comments xmlns="http://schemas.openxmlformats.org/spreadsheetml/2006/main">
  <authors>
    <author>Windows ユーザー</author>
  </authors>
  <commentList>
    <comment ref="O1" authorId="0">
      <text>
        <r>
          <rPr>
            <b/>
            <sz val="11"/>
            <color indexed="10"/>
            <rFont val="ＭＳ Ｐゴシック"/>
            <family val="3"/>
            <charset val="128"/>
          </rPr>
          <t>計画又は報告の選択をする。
該当しない方を取り消し線で見え消し。
※セルの書式設定
　↓
　フォント
　↓
　[文字飾り] 取り消し線</t>
        </r>
      </text>
    </comment>
    <comment ref="Q16" authorId="0">
      <text>
        <r>
          <rPr>
            <b/>
            <sz val="11"/>
            <color indexed="10"/>
            <rFont val="ＭＳ Ｐゴシック"/>
            <family val="3"/>
            <charset val="128"/>
          </rPr>
          <t>中：中間処理
再：再資源化
最：最終処分
該当する処理内容に
○を付けてください
※○印クリック、移動やコピーで対応してください</t>
        </r>
      </text>
    </comment>
  </commentList>
</comments>
</file>

<file path=xl/comments7.xml><?xml version="1.0" encoding="utf-8"?>
<comments xmlns="http://schemas.openxmlformats.org/spreadsheetml/2006/main">
  <authors>
    <author>建築保全公社営繕課No15</author>
  </authors>
  <commentList>
    <comment ref="A1" authorId="0">
      <text>
        <r>
          <rPr>
            <b/>
            <sz val="12"/>
            <color indexed="10"/>
            <rFont val="ＭＳ Ｐゴシック"/>
            <family val="3"/>
            <charset val="128"/>
          </rPr>
          <t>運搬経路を明記した地図を別紙で添付して下さい。</t>
        </r>
      </text>
    </comment>
  </commentList>
</comments>
</file>

<file path=xl/comments8.xml><?xml version="1.0" encoding="utf-8"?>
<comments xmlns="http://schemas.openxmlformats.org/spreadsheetml/2006/main">
  <authors>
    <author>金原</author>
    <author>Windows ユーザー</author>
  </authors>
  <commentList>
    <comment ref="O2" authorId="0">
      <text>
        <r>
          <rPr>
            <b/>
            <sz val="11"/>
            <color indexed="81"/>
            <rFont val="ＭＳ Ｐゴシック"/>
            <family val="3"/>
            <charset val="128"/>
          </rPr>
          <t>内容(打合せ時)、議事録(提出時)の選択をする。
該当しない方を取り消し線で見え消し。
※セルの書式設定
　↓
　フォント
　↓
　[文字飾り] 取り消し線</t>
        </r>
      </text>
    </comment>
    <comment ref="U38" authorId="1">
      <text>
        <r>
          <rPr>
            <b/>
            <sz val="11"/>
            <color indexed="10"/>
            <rFont val="ＭＳ Ｐゴシック"/>
            <family val="3"/>
            <charset val="128"/>
          </rPr>
          <t>※注
工事請負契約約款第11条2項のただし書き、(現場代理人(技術者)選定通知書の届けによる決裁が必要)
又は、
単独の契約で複数校、複数施設での工事に該当しなければ、
工事請負契約約款第11条2項より、
現場代理人は工事現場に常駐しなければなりません</t>
        </r>
        <r>
          <rPr>
            <sz val="9"/>
            <color indexed="81"/>
            <rFont val="ＭＳ Ｐゴシック"/>
            <family val="3"/>
            <charset val="128"/>
          </rPr>
          <t xml:space="preserve">
</t>
        </r>
      </text>
    </comment>
  </commentList>
</comments>
</file>

<file path=xl/comments9.xml><?xml version="1.0" encoding="utf-8"?>
<comments xmlns="http://schemas.openxmlformats.org/spreadsheetml/2006/main">
  <authors>
    <author>金原</author>
  </authors>
  <commentList>
    <comment ref="L20" authorId="0">
      <text>
        <r>
          <rPr>
            <b/>
            <sz val="12"/>
            <color indexed="81"/>
            <rFont val="ＭＳ Ｐゴシック"/>
            <family val="3"/>
            <charset val="128"/>
          </rPr>
          <t>込み工事の場合、取消線を消して、使用して下さい。</t>
        </r>
        <r>
          <rPr>
            <sz val="9"/>
            <color indexed="81"/>
            <rFont val="ＭＳ Ｐゴシック"/>
            <family val="3"/>
            <charset val="128"/>
          </rPr>
          <t xml:space="preserve">
</t>
        </r>
      </text>
    </comment>
    <comment ref="X61" authorId="0">
      <text>
        <r>
          <rPr>
            <b/>
            <sz val="14"/>
            <color indexed="10"/>
            <rFont val="ＭＳ Ｐゴシック"/>
            <family val="3"/>
            <charset val="128"/>
          </rPr>
          <t>記載した場合は、取り扱いに充分注意すること。</t>
        </r>
        <r>
          <rPr>
            <sz val="9"/>
            <color indexed="81"/>
            <rFont val="ＭＳ Ｐゴシック"/>
            <family val="3"/>
            <charset val="128"/>
          </rPr>
          <t xml:space="preserve">
</t>
        </r>
      </text>
    </comment>
  </commentList>
</comments>
</file>

<file path=xl/sharedStrings.xml><?xml version="1.0" encoding="utf-8"?>
<sst xmlns="http://schemas.openxmlformats.org/spreadsheetml/2006/main" count="3011" uniqueCount="1047">
  <si>
    <t>公益財団法人　横浜市建築保全公社</t>
    <rPh sb="0" eb="2">
      <t>コウエキ</t>
    </rPh>
    <rPh sb="2" eb="4">
      <t>ザイダン</t>
    </rPh>
    <rPh sb="4" eb="6">
      <t>ホウジン</t>
    </rPh>
    <rPh sb="7" eb="10">
      <t>ヨコハマシ</t>
    </rPh>
    <rPh sb="10" eb="12">
      <t>ケンチク</t>
    </rPh>
    <rPh sb="12" eb="14">
      <t>ホゼン</t>
    </rPh>
    <rPh sb="14" eb="16">
      <t>コウシャ</t>
    </rPh>
    <phoneticPr fontId="4"/>
  </si>
  <si>
    <t>工事用提出書類集</t>
    <rPh sb="0" eb="2">
      <t>コウジ</t>
    </rPh>
    <rPh sb="2" eb="3">
      <t>ヨウ</t>
    </rPh>
    <rPh sb="3" eb="5">
      <t>テイシュツ</t>
    </rPh>
    <rPh sb="5" eb="7">
      <t>ショルイ</t>
    </rPh>
    <rPh sb="7" eb="8">
      <t>シュウ</t>
    </rPh>
    <phoneticPr fontId="4"/>
  </si>
  <si>
    <t xml:space="preserve"> </t>
    <phoneticPr fontId="4"/>
  </si>
  <si>
    <t>変更履歴</t>
    <rPh sb="0" eb="2">
      <t>ヘンコウ</t>
    </rPh>
    <rPh sb="2" eb="4">
      <t>リレキ</t>
    </rPh>
    <phoneticPr fontId="4"/>
  </si>
  <si>
    <t>このファイルの使い方</t>
    <rPh sb="7" eb="8">
      <t>ツカ</t>
    </rPh>
    <rPh sb="9" eb="10">
      <t>カタ</t>
    </rPh>
    <phoneticPr fontId="4"/>
  </si>
  <si>
    <t>建築保全公社提出書類基本入力情報</t>
    <rPh sb="0" eb="2">
      <t>ケンチク</t>
    </rPh>
    <rPh sb="2" eb="4">
      <t>ホゼン</t>
    </rPh>
    <rPh sb="4" eb="6">
      <t>コウシャ</t>
    </rPh>
    <rPh sb="6" eb="8">
      <t>テイシュツ</t>
    </rPh>
    <rPh sb="8" eb="10">
      <t>ショルイ</t>
    </rPh>
    <rPh sb="10" eb="12">
      <t>キホン</t>
    </rPh>
    <rPh sb="12" eb="14">
      <t>ニュウリョク</t>
    </rPh>
    <rPh sb="14" eb="16">
      <t>ジョウホウ</t>
    </rPh>
    <phoneticPr fontId="4"/>
  </si>
  <si>
    <t>変更日</t>
    <rPh sb="0" eb="3">
      <t>ヘンコウビ</t>
    </rPh>
    <phoneticPr fontId="4"/>
  </si>
  <si>
    <t>入札＿工事提出書類</t>
    <phoneticPr fontId="4"/>
  </si>
  <si>
    <t>　</t>
    <phoneticPr fontId="4"/>
  </si>
  <si>
    <t>基本事項シートの</t>
    <rPh sb="0" eb="2">
      <t>キホン</t>
    </rPh>
    <rPh sb="2" eb="4">
      <t>ジコウ</t>
    </rPh>
    <phoneticPr fontId="4"/>
  </si>
  <si>
    <t>に入力してください。</t>
    <rPh sb="1" eb="3">
      <t>ニュウリョク</t>
    </rPh>
    <phoneticPr fontId="4"/>
  </si>
  <si>
    <r>
      <t>は監督員に確認して入力</t>
    </r>
    <r>
      <rPr>
        <sz val="11"/>
        <rFont val="ＭＳ Ｐゴシック"/>
        <family val="3"/>
        <charset val="128"/>
      </rPr>
      <t xml:space="preserve"> </t>
    </r>
    <r>
      <rPr>
        <sz val="11"/>
        <rFont val="ＭＳ Ｐゴシック"/>
        <family val="3"/>
        <charset val="128"/>
      </rPr>
      <t>ください。</t>
    </r>
    <rPh sb="1" eb="4">
      <t>カントクイン</t>
    </rPh>
    <rPh sb="5" eb="7">
      <t>カクニン</t>
    </rPh>
    <rPh sb="9" eb="11">
      <t>ニュウリョク</t>
    </rPh>
    <phoneticPr fontId="4"/>
  </si>
  <si>
    <t>各様式シートの</t>
    <rPh sb="0" eb="1">
      <t>カク</t>
    </rPh>
    <phoneticPr fontId="4"/>
  </si>
  <si>
    <t>　「上書き」又は「名前をつけて」保存をすると変更が他の部分に反映されます。</t>
    <rPh sb="2" eb="4">
      <t>ウワガ</t>
    </rPh>
    <rPh sb="6" eb="7">
      <t>マタ</t>
    </rPh>
    <rPh sb="9" eb="11">
      <t>ナマエ</t>
    </rPh>
    <rPh sb="16" eb="18">
      <t>ホゾン</t>
    </rPh>
    <rPh sb="22" eb="24">
      <t>ヘンコウ</t>
    </rPh>
    <rPh sb="25" eb="26">
      <t>タ</t>
    </rPh>
    <rPh sb="27" eb="29">
      <t>ブブン</t>
    </rPh>
    <rPh sb="30" eb="32">
      <t>ハンエイ</t>
    </rPh>
    <phoneticPr fontId="4"/>
  </si>
  <si>
    <r>
      <t>シートのタブの数字は「提出書類」の番号です。(ver</t>
    </r>
    <r>
      <rPr>
        <sz val="11"/>
        <rFont val="ＭＳ Ｐゴシック"/>
        <family val="3"/>
        <charset val="128"/>
      </rPr>
      <t>02まで</t>
    </r>
    <r>
      <rPr>
        <sz val="11"/>
        <rFont val="ＭＳ Ｐゴシック"/>
        <family val="3"/>
        <charset val="128"/>
      </rPr>
      <t>)</t>
    </r>
    <rPh sb="7" eb="9">
      <t>スウジ</t>
    </rPh>
    <rPh sb="11" eb="13">
      <t>テイシュツ</t>
    </rPh>
    <rPh sb="13" eb="15">
      <t>ショルイ</t>
    </rPh>
    <rPh sb="17" eb="19">
      <t>バンゴウ</t>
    </rPh>
    <phoneticPr fontId="4"/>
  </si>
  <si>
    <t>●□など番号がないものは別途指示を受けてください。</t>
    <rPh sb="4" eb="6">
      <t>バンゴウ</t>
    </rPh>
    <rPh sb="12" eb="14">
      <t>ベット</t>
    </rPh>
    <rPh sb="14" eb="16">
      <t>シジ</t>
    </rPh>
    <rPh sb="17" eb="18">
      <t>ウ</t>
    </rPh>
    <phoneticPr fontId="4"/>
  </si>
  <si>
    <t>※お願い：改善点、お気づきの点がございましたら、弊社まで連絡をお願いします。</t>
    <rPh sb="1" eb="3">
      <t>オネガ</t>
    </rPh>
    <rPh sb="5" eb="8">
      <t>カイゼンテン</t>
    </rPh>
    <rPh sb="9" eb="11">
      <t>オキ</t>
    </rPh>
    <rPh sb="14" eb="15">
      <t>テン</t>
    </rPh>
    <rPh sb="24" eb="26">
      <t>ヘイシャ</t>
    </rPh>
    <rPh sb="28" eb="30">
      <t>レンラク</t>
    </rPh>
    <rPh sb="31" eb="33">
      <t>オネガ</t>
    </rPh>
    <phoneticPr fontId="4"/>
  </si>
  <si>
    <t>理事長</t>
    <rPh sb="0" eb="3">
      <t>リジチョウ</t>
    </rPh>
    <phoneticPr fontId="4"/>
  </si>
  <si>
    <t>＊設計書の名称と必ず同様としてください※工事名・工事場所のカタカナ、英数文字は全角文字にて入力願います。</t>
    <rPh sb="1" eb="4">
      <t>セッケイショ</t>
    </rPh>
    <rPh sb="5" eb="7">
      <t>メイショウ</t>
    </rPh>
    <rPh sb="8" eb="9">
      <t>カナラ</t>
    </rPh>
    <rPh sb="10" eb="12">
      <t>ドウヨウ</t>
    </rPh>
    <rPh sb="20" eb="23">
      <t>コウジメイ</t>
    </rPh>
    <rPh sb="24" eb="26">
      <t>コウジ</t>
    </rPh>
    <rPh sb="26" eb="28">
      <t>バショ</t>
    </rPh>
    <rPh sb="34" eb="36">
      <t>エイスウ</t>
    </rPh>
    <rPh sb="36" eb="38">
      <t>モジ</t>
    </rPh>
    <rPh sb="39" eb="41">
      <t>ゼンカク</t>
    </rPh>
    <rPh sb="41" eb="43">
      <t>モジ</t>
    </rPh>
    <rPh sb="45" eb="47">
      <t>ニュウリョク</t>
    </rPh>
    <rPh sb="47" eb="48">
      <t>ネガ</t>
    </rPh>
    <phoneticPr fontId="4"/>
  </si>
  <si>
    <t>工事名</t>
    <rPh sb="0" eb="2">
      <t>コウジ</t>
    </rPh>
    <rPh sb="2" eb="3">
      <t>メイ</t>
    </rPh>
    <phoneticPr fontId="4"/>
  </si>
  <si>
    <t>電話番号</t>
    <rPh sb="0" eb="2">
      <t>デンワ</t>
    </rPh>
    <rPh sb="2" eb="4">
      <t>バンゴウ</t>
    </rPh>
    <phoneticPr fontId="4"/>
  </si>
  <si>
    <t>工事場所</t>
    <rPh sb="0" eb="2">
      <t>コウジ</t>
    </rPh>
    <rPh sb="2" eb="4">
      <t>バショ</t>
    </rPh>
    <phoneticPr fontId="4"/>
  </si>
  <si>
    <t>契約年月日</t>
    <rPh sb="0" eb="2">
      <t>ケイヤク</t>
    </rPh>
    <rPh sb="2" eb="5">
      <t>ネンガッピ</t>
    </rPh>
    <phoneticPr fontId="4"/>
  </si>
  <si>
    <t>平成</t>
    <rPh sb="0" eb="2">
      <t>ヘイセイ</t>
    </rPh>
    <phoneticPr fontId="4"/>
  </si>
  <si>
    <t>年</t>
    <rPh sb="0" eb="1">
      <t>ネン</t>
    </rPh>
    <phoneticPr fontId="4"/>
  </si>
  <si>
    <t>月</t>
    <rPh sb="0" eb="1">
      <t>ツキ</t>
    </rPh>
    <phoneticPr fontId="4"/>
  </si>
  <si>
    <t>日</t>
    <rPh sb="0" eb="1">
      <t>ニチ</t>
    </rPh>
    <phoneticPr fontId="4"/>
  </si>
  <si>
    <t>工事着手期限年月日</t>
    <rPh sb="0" eb="2">
      <t>コウジ</t>
    </rPh>
    <rPh sb="2" eb="4">
      <t>チャクシュ</t>
    </rPh>
    <rPh sb="4" eb="6">
      <t>キゲン</t>
    </rPh>
    <rPh sb="6" eb="9">
      <t>ネンガッピ</t>
    </rPh>
    <phoneticPr fontId="4"/>
  </si>
  <si>
    <t>完成期限</t>
    <rPh sb="0" eb="2">
      <t>カンセイ</t>
    </rPh>
    <rPh sb="2" eb="4">
      <t>キゲン</t>
    </rPh>
    <phoneticPr fontId="4"/>
  </si>
  <si>
    <t>自</t>
    <rPh sb="0" eb="1">
      <t>ジ</t>
    </rPh>
    <phoneticPr fontId="4"/>
  </si>
  <si>
    <t>至</t>
    <rPh sb="0" eb="1">
      <t>イタ</t>
    </rPh>
    <phoneticPr fontId="4"/>
  </si>
  <si>
    <t>公益財団法人 横浜市建築保全公社</t>
    <rPh sb="0" eb="2">
      <t>コウエキ</t>
    </rPh>
    <rPh sb="2" eb="6">
      <t>ザイダンホウジン</t>
    </rPh>
    <rPh sb="7" eb="10">
      <t>ヨコハマシ</t>
    </rPh>
    <rPh sb="10" eb="12">
      <t>ケンチク</t>
    </rPh>
    <rPh sb="12" eb="14">
      <t>ホゼン</t>
    </rPh>
    <rPh sb="14" eb="16">
      <t>コウシャ</t>
    </rPh>
    <phoneticPr fontId="4"/>
  </si>
  <si>
    <t>電気係</t>
    <rPh sb="0" eb="2">
      <t>デンキ</t>
    </rPh>
    <rPh sb="2" eb="3">
      <t>カカリ</t>
    </rPh>
    <phoneticPr fontId="4"/>
  </si>
  <si>
    <t>横浜市中区本町３丁目３０番地７</t>
    <rPh sb="0" eb="3">
      <t>ヨコハマシ</t>
    </rPh>
    <rPh sb="3" eb="5">
      <t>ナカク</t>
    </rPh>
    <rPh sb="5" eb="7">
      <t>ホンマチ</t>
    </rPh>
    <rPh sb="8" eb="10">
      <t>チョウメ</t>
    </rPh>
    <rPh sb="12" eb="14">
      <t>バンチ</t>
    </rPh>
    <phoneticPr fontId="4"/>
  </si>
  <si>
    <t>機械係</t>
    <rPh sb="0" eb="2">
      <t>キカイ</t>
    </rPh>
    <rPh sb="2" eb="3">
      <t>カカリ</t>
    </rPh>
    <phoneticPr fontId="4"/>
  </si>
  <si>
    <t>横浜平和ビル８階</t>
    <rPh sb="0" eb="2">
      <t>ヨコハマ</t>
    </rPh>
    <rPh sb="2" eb="4">
      <t>ヘイワ</t>
    </rPh>
    <rPh sb="7" eb="8">
      <t>カイ</t>
    </rPh>
    <phoneticPr fontId="4"/>
  </si>
  <si>
    <t>担当課</t>
    <rPh sb="0" eb="3">
      <t>タントウカ</t>
    </rPh>
    <phoneticPr fontId="4"/>
  </si>
  <si>
    <t>総括監督員</t>
    <rPh sb="0" eb="2">
      <t>ソウカツ</t>
    </rPh>
    <rPh sb="2" eb="5">
      <t>カントクイン</t>
    </rPh>
    <phoneticPr fontId="4"/>
  </si>
  <si>
    <t>主任監督員</t>
    <rPh sb="0" eb="2">
      <t>シュニン</t>
    </rPh>
    <rPh sb="2" eb="5">
      <t>カントクイン</t>
    </rPh>
    <phoneticPr fontId="4"/>
  </si>
  <si>
    <t>担当監督員</t>
    <rPh sb="0" eb="2">
      <t>タントウ</t>
    </rPh>
    <rPh sb="2" eb="5">
      <t>カントクイン</t>
    </rPh>
    <phoneticPr fontId="4"/>
  </si>
  <si>
    <t>担当１</t>
    <rPh sb="0" eb="2">
      <t>タントウ</t>
    </rPh>
    <phoneticPr fontId="4"/>
  </si>
  <si>
    <t>担当２</t>
    <rPh sb="0" eb="2">
      <t>タントウ</t>
    </rPh>
    <phoneticPr fontId="4"/>
  </si>
  <si>
    <t>←複数担当の場合記入</t>
    <rPh sb="1" eb="3">
      <t>フクスウ</t>
    </rPh>
    <rPh sb="3" eb="5">
      <t>タントウ</t>
    </rPh>
    <rPh sb="6" eb="8">
      <t>バアイ</t>
    </rPh>
    <rPh sb="8" eb="10">
      <t>キニュウ</t>
    </rPh>
    <phoneticPr fontId="4"/>
  </si>
  <si>
    <t>担当３</t>
    <rPh sb="0" eb="2">
      <t>タントウ</t>
    </rPh>
    <phoneticPr fontId="4"/>
  </si>
  <si>
    <t>営繕課一係</t>
    <rPh sb="0" eb="2">
      <t>エイゼン</t>
    </rPh>
    <rPh sb="2" eb="3">
      <t>カ</t>
    </rPh>
    <rPh sb="3" eb="4">
      <t>イチ</t>
    </rPh>
    <rPh sb="4" eb="5">
      <t>カカリ</t>
    </rPh>
    <phoneticPr fontId="4"/>
  </si>
  <si>
    <t>：</t>
    <phoneticPr fontId="4"/>
  </si>
  <si>
    <t>営繕課二係</t>
    <rPh sb="0" eb="2">
      <t>エイゼン</t>
    </rPh>
    <rPh sb="2" eb="3">
      <t>カ</t>
    </rPh>
    <rPh sb="3" eb="4">
      <t>ニ</t>
    </rPh>
    <rPh sb="4" eb="5">
      <t>カカリ</t>
    </rPh>
    <phoneticPr fontId="4"/>
  </si>
  <si>
    <t>技術管理係</t>
    <rPh sb="4" eb="5">
      <t>カカリ</t>
    </rPh>
    <phoneticPr fontId="4"/>
  </si>
  <si>
    <t>企画調整係</t>
    <rPh sb="4" eb="5">
      <t>カカリ</t>
    </rPh>
    <phoneticPr fontId="4"/>
  </si>
  <si>
    <t>（12条担当）</t>
    <phoneticPr fontId="4"/>
  </si>
  <si>
    <t>受注者</t>
    <rPh sb="0" eb="3">
      <t>ジュチュウシャ</t>
    </rPh>
    <phoneticPr fontId="4"/>
  </si>
  <si>
    <t>所在地</t>
    <rPh sb="0" eb="3">
      <t>ショザイチ</t>
    </rPh>
    <phoneticPr fontId="4"/>
  </si>
  <si>
    <t>横浜市中区港町一丁目1番地　□ビル９階</t>
    <rPh sb="3" eb="5">
      <t>ナカク</t>
    </rPh>
    <rPh sb="5" eb="7">
      <t>ミナトマチ</t>
    </rPh>
    <rPh sb="7" eb="8">
      <t>イチ</t>
    </rPh>
    <rPh sb="8" eb="10">
      <t>１チョウメ</t>
    </rPh>
    <rPh sb="10" eb="13">
      <t>１バンチ</t>
    </rPh>
    <phoneticPr fontId="4"/>
  </si>
  <si>
    <t>会社名</t>
    <rPh sb="0" eb="3">
      <t>カイシャメイ</t>
    </rPh>
    <phoneticPr fontId="4"/>
  </si>
  <si>
    <t>株式会社　保全建設株式会社</t>
    <rPh sb="5" eb="7">
      <t>ホゼン</t>
    </rPh>
    <rPh sb="7" eb="9">
      <t>ケンセツ</t>
    </rPh>
    <rPh sb="9" eb="11">
      <t>カブシキ</t>
    </rPh>
    <rPh sb="11" eb="13">
      <t>カイシャ</t>
    </rPh>
    <phoneticPr fontId="4"/>
  </si>
  <si>
    <t>代表者　氏名</t>
    <rPh sb="0" eb="3">
      <t>ダイヒョウシャ</t>
    </rPh>
    <rPh sb="4" eb="6">
      <t>シメイ</t>
    </rPh>
    <phoneticPr fontId="4"/>
  </si>
  <si>
    <t>代表取締役　保全太郎</t>
    <rPh sb="0" eb="2">
      <t>ダイヒョウ</t>
    </rPh>
    <rPh sb="2" eb="5">
      <t>トリシマリヤク</t>
    </rPh>
    <rPh sb="6" eb="8">
      <t>ホゼン</t>
    </rPh>
    <rPh sb="8" eb="10">
      <t>タロウ</t>
    </rPh>
    <phoneticPr fontId="4"/>
  </si>
  <si>
    <t>電話</t>
    <rPh sb="0" eb="2">
      <t>デンワ</t>
    </rPh>
    <phoneticPr fontId="4"/>
  </si>
  <si>
    <t>045-045-8888</t>
    <phoneticPr fontId="4"/>
  </si>
  <si>
    <t>FAX</t>
    <phoneticPr fontId="4"/>
  </si>
  <si>
    <t>045-045-5555</t>
    <phoneticPr fontId="4"/>
  </si>
  <si>
    <t>主任技術者</t>
    <rPh sb="0" eb="2">
      <t>シュニン</t>
    </rPh>
    <rPh sb="2" eb="5">
      <t>ギジュツシャ</t>
    </rPh>
    <phoneticPr fontId="4"/>
  </si>
  <si>
    <t>技術者の氏名</t>
    <rPh sb="0" eb="3">
      <t>ギジュツシャ</t>
    </rPh>
    <rPh sb="4" eb="6">
      <t>シメイ</t>
    </rPh>
    <phoneticPr fontId="4"/>
  </si>
  <si>
    <t>建築花子</t>
    <rPh sb="0" eb="2">
      <t>ケンチク</t>
    </rPh>
    <rPh sb="2" eb="4">
      <t>ハナコ</t>
    </rPh>
    <phoneticPr fontId="4"/>
  </si>
  <si>
    <t>(監理技術者)</t>
    <rPh sb="1" eb="3">
      <t>カンリ</t>
    </rPh>
    <rPh sb="3" eb="6">
      <t>ギジュツシャ</t>
    </rPh>
    <phoneticPr fontId="4"/>
  </si>
  <si>
    <t>生　年　月　日</t>
    <rPh sb="0" eb="3">
      <t>セイネン</t>
    </rPh>
    <rPh sb="4" eb="7">
      <t>ガッピ</t>
    </rPh>
    <phoneticPr fontId="4"/>
  </si>
  <si>
    <t>入力不要</t>
    <rPh sb="0" eb="2">
      <t>ニュウリョク</t>
    </rPh>
    <rPh sb="2" eb="4">
      <t>フヨウ</t>
    </rPh>
    <phoneticPr fontId="4"/>
  </si>
  <si>
    <t>最終学歴　
学科名</t>
    <rPh sb="0" eb="1">
      <t>サイ</t>
    </rPh>
    <rPh sb="1" eb="2">
      <t>オワリ</t>
    </rPh>
    <rPh sb="2" eb="3">
      <t>ガク</t>
    </rPh>
    <rPh sb="3" eb="4">
      <t>レキ</t>
    </rPh>
    <rPh sb="6" eb="7">
      <t>ガク</t>
    </rPh>
    <rPh sb="7" eb="8">
      <t>カ</t>
    </rPh>
    <rPh sb="8" eb="9">
      <t>メイ</t>
    </rPh>
    <phoneticPr fontId="4"/>
  </si>
  <si>
    <t>現場代理人</t>
    <rPh sb="0" eb="2">
      <t>ゲンバ</t>
    </rPh>
    <rPh sb="2" eb="5">
      <t>ダイリニン</t>
    </rPh>
    <phoneticPr fontId="4"/>
  </si>
  <si>
    <t>代理人の氏名</t>
    <rPh sb="0" eb="3">
      <t>ダイリニン</t>
    </rPh>
    <rPh sb="4" eb="6">
      <t>シメイ</t>
    </rPh>
    <phoneticPr fontId="4"/>
  </si>
  <si>
    <t>公社二朗</t>
    <rPh sb="0" eb="2">
      <t>コウシャ</t>
    </rPh>
    <rPh sb="2" eb="4">
      <t>ジロウ</t>
    </rPh>
    <phoneticPr fontId="4"/>
  </si>
  <si>
    <t>現　　住　　所</t>
    <rPh sb="0" eb="7">
      <t>ゲンジュウショ</t>
    </rPh>
    <phoneticPr fontId="4"/>
  </si>
  <si>
    <t>代理人連絡先</t>
    <rPh sb="0" eb="3">
      <t>ダイリニン</t>
    </rPh>
    <rPh sb="3" eb="6">
      <t>レンラクサキ</t>
    </rPh>
    <phoneticPr fontId="4"/>
  </si>
  <si>
    <t>090-0000-1111</t>
    <phoneticPr fontId="4"/>
  </si>
  <si>
    <t>未記入又は担当確認(0のままだと完成届けの日付けは入りません）</t>
    <rPh sb="0" eb="3">
      <t>ミキニュウ</t>
    </rPh>
    <rPh sb="3" eb="4">
      <t>マタ</t>
    </rPh>
    <rPh sb="5" eb="7">
      <t>タントウ</t>
    </rPh>
    <rPh sb="7" eb="9">
      <t>カクニン</t>
    </rPh>
    <rPh sb="16" eb="18">
      <t>カンセイ</t>
    </rPh>
    <rPh sb="18" eb="19">
      <t>トド</t>
    </rPh>
    <rPh sb="21" eb="23">
      <t>ヒツ</t>
    </rPh>
    <rPh sb="25" eb="26">
      <t>ハイ</t>
    </rPh>
    <phoneticPr fontId="4"/>
  </si>
  <si>
    <t>完成検査希望年月日</t>
    <rPh sb="0" eb="2">
      <t>カンセイ</t>
    </rPh>
    <rPh sb="2" eb="4">
      <t>ケンサ</t>
    </rPh>
    <rPh sb="4" eb="6">
      <t>キボウ</t>
    </rPh>
    <rPh sb="6" eb="9">
      <t>ネンガッピ</t>
    </rPh>
    <phoneticPr fontId="4"/>
  </si>
  <si>
    <t>引き渡し年月日</t>
    <rPh sb="0" eb="1">
      <t>ヒ</t>
    </rPh>
    <rPh sb="2" eb="3">
      <t>ワタ</t>
    </rPh>
    <rPh sb="4" eb="7">
      <t>ネンガッピ</t>
    </rPh>
    <phoneticPr fontId="4"/>
  </si>
  <si>
    <t>未記入又は担当確認</t>
    <rPh sb="0" eb="3">
      <t>ミキニュウ</t>
    </rPh>
    <rPh sb="3" eb="4">
      <t>マタ</t>
    </rPh>
    <rPh sb="5" eb="7">
      <t>タントウ</t>
    </rPh>
    <rPh sb="7" eb="9">
      <t>カクニン</t>
    </rPh>
    <phoneticPr fontId="4"/>
  </si>
  <si>
    <t>　</t>
    <phoneticPr fontId="4"/>
  </si>
  <si>
    <t>（１）</t>
    <phoneticPr fontId="4"/>
  </si>
  <si>
    <t>名前をつけて保存してください。</t>
    <rPh sb="0" eb="2">
      <t>ナマエ</t>
    </rPh>
    <rPh sb="6" eb="8">
      <t>ホゾン</t>
    </rPh>
    <phoneticPr fontId="4"/>
  </si>
  <si>
    <t>　入力したデータが各様式に反映されます。</t>
    <rPh sb="1" eb="3">
      <t>ニュウリョク</t>
    </rPh>
    <rPh sb="9" eb="12">
      <t>カクヨウシキ</t>
    </rPh>
    <rPh sb="13" eb="15">
      <t>ハンエイ</t>
    </rPh>
    <phoneticPr fontId="4"/>
  </si>
  <si>
    <t>ご注意</t>
    <rPh sb="0" eb="3">
      <t>ゴチュウイ</t>
    </rPh>
    <phoneticPr fontId="4"/>
  </si>
  <si>
    <t>パソコンにより、レイアウトが変わることがあります。また、入力文字数によっては、</t>
    <rPh sb="14" eb="15">
      <t>カ</t>
    </rPh>
    <rPh sb="28" eb="30">
      <t>ニュウリョク</t>
    </rPh>
    <rPh sb="30" eb="32">
      <t>モジ</t>
    </rPh>
    <rPh sb="32" eb="33">
      <t>スウ</t>
    </rPh>
    <phoneticPr fontId="4"/>
  </si>
  <si>
    <t>様式の文字の大きさ、線の太さ、折り返し表示、縮小表示、各様式の方で変更してください。</t>
    <rPh sb="15" eb="16">
      <t>オ</t>
    </rPh>
    <rPh sb="17" eb="18">
      <t>カエ</t>
    </rPh>
    <rPh sb="19" eb="21">
      <t>ヒョウジ</t>
    </rPh>
    <rPh sb="22" eb="24">
      <t>シュクショウ</t>
    </rPh>
    <rPh sb="24" eb="26">
      <t>ヒョウジ</t>
    </rPh>
    <phoneticPr fontId="4"/>
  </si>
  <si>
    <t>※各書式を提出するときは、モノクロ印刷としてください。</t>
    <rPh sb="1" eb="4">
      <t>カクショシキ</t>
    </rPh>
    <rPh sb="5" eb="7">
      <t>テイシュツ</t>
    </rPh>
    <rPh sb="17" eb="19">
      <t>インサツ</t>
    </rPh>
    <phoneticPr fontId="4"/>
  </si>
  <si>
    <t>　</t>
    <phoneticPr fontId="4"/>
  </si>
  <si>
    <t>▲このページのトップへ</t>
    <phoneticPr fontId="4"/>
  </si>
  <si>
    <t>　　　　　</t>
  </si>
  <si>
    <t>提　出　書　類　</t>
    <phoneticPr fontId="4"/>
  </si>
  <si>
    <t>　 公益財団法人 横浜市建築保全公社理事長</t>
    <rPh sb="2" eb="4">
      <t>コウエキ</t>
    </rPh>
    <rPh sb="4" eb="6">
      <t>ザイダン</t>
    </rPh>
    <rPh sb="6" eb="8">
      <t>ホウジン</t>
    </rPh>
    <rPh sb="9" eb="12">
      <t>ヨコハマシ</t>
    </rPh>
    <rPh sb="12" eb="14">
      <t>ケンチク</t>
    </rPh>
    <rPh sb="14" eb="16">
      <t>ホゼン</t>
    </rPh>
    <rPh sb="16" eb="18">
      <t>コウシャ</t>
    </rPh>
    <rPh sb="18" eb="21">
      <t>リジチョウ</t>
    </rPh>
    <phoneticPr fontId="24"/>
  </si>
  <si>
    <t>請負人</t>
    <rPh sb="0" eb="2">
      <t>ウケオイ</t>
    </rPh>
    <rPh sb="2" eb="3">
      <t>ニン</t>
    </rPh>
    <phoneticPr fontId="4"/>
  </si>
  <si>
    <t>工事名</t>
  </si>
  <si>
    <t>○</t>
    <phoneticPr fontId="4"/>
  </si>
  <si>
    <t>今回提出書類</t>
    <rPh sb="0" eb="2">
      <t>コンカイ</t>
    </rPh>
    <rPh sb="2" eb="4">
      <t>テイシュツ</t>
    </rPh>
    <rPh sb="4" eb="6">
      <t>ショルイ</t>
    </rPh>
    <phoneticPr fontId="4"/>
  </si>
  <si>
    <t>済</t>
    <rPh sb="0" eb="1">
      <t>スミ</t>
    </rPh>
    <phoneticPr fontId="4"/>
  </si>
  <si>
    <t>提出済書類</t>
    <rPh sb="0" eb="2">
      <t>テイシュツ</t>
    </rPh>
    <rPh sb="2" eb="3">
      <t>スミ</t>
    </rPh>
    <rPh sb="3" eb="5">
      <t>ショルイ</t>
    </rPh>
    <phoneticPr fontId="4"/>
  </si>
  <si>
    <t>区分</t>
    <rPh sb="0" eb="2">
      <t>クブン</t>
    </rPh>
    <phoneticPr fontId="4"/>
  </si>
  <si>
    <t>提 出</t>
    <rPh sb="0" eb="1">
      <t>ツツミ</t>
    </rPh>
    <rPh sb="2" eb="3">
      <t>シュツ</t>
    </rPh>
    <phoneticPr fontId="4"/>
  </si>
  <si>
    <t>決裁区分</t>
    <rPh sb="0" eb="2">
      <t>ケッサイ</t>
    </rPh>
    <rPh sb="2" eb="4">
      <t>クブン</t>
    </rPh>
    <phoneticPr fontId="4"/>
  </si>
  <si>
    <t>書　類　名　</t>
  </si>
  <si>
    <t>備　考</t>
  </si>
  <si>
    <t>1.契約に伴う書類</t>
  </si>
  <si>
    <t>主</t>
    <rPh sb="0" eb="1">
      <t>シュ</t>
    </rPh>
    <phoneticPr fontId="4"/>
  </si>
  <si>
    <t>工事着手届出書</t>
    <phoneticPr fontId="4"/>
  </si>
  <si>
    <t>1部公社保管</t>
    <rPh sb="1" eb="2">
      <t>ブ</t>
    </rPh>
    <rPh sb="2" eb="4">
      <t>コウシャ</t>
    </rPh>
    <rPh sb="4" eb="6">
      <t>ホカン</t>
    </rPh>
    <phoneticPr fontId="4"/>
  </si>
  <si>
    <t>（契約から1週間以内の</t>
    <rPh sb="1" eb="3">
      <t>ケイヤク</t>
    </rPh>
    <rPh sb="5" eb="8">
      <t>１シュウカン</t>
    </rPh>
    <rPh sb="8" eb="10">
      <t>イナイ</t>
    </rPh>
    <phoneticPr fontId="4"/>
  </si>
  <si>
    <t>○</t>
    <phoneticPr fontId="4"/>
  </si>
  <si>
    <t>主任・監理技術者、現場代理人選定通知書</t>
    <phoneticPr fontId="4"/>
  </si>
  <si>
    <t>　提出書類</t>
    <rPh sb="1" eb="3">
      <t>テイシュツ</t>
    </rPh>
    <rPh sb="3" eb="5">
      <t>ショルイ</t>
    </rPh>
    <phoneticPr fontId="4"/>
  </si>
  <si>
    <t>○</t>
    <phoneticPr fontId="4"/>
  </si>
  <si>
    <t>工程表</t>
    <phoneticPr fontId="4"/>
  </si>
  <si>
    <t>コリンズ（登録及び、変更通知書）</t>
    <rPh sb="5" eb="7">
      <t>トウロク</t>
    </rPh>
    <rPh sb="7" eb="8">
      <t>オヨ</t>
    </rPh>
    <rPh sb="10" eb="12">
      <t>ヘンコウ</t>
    </rPh>
    <rPh sb="12" eb="15">
      <t>ツウチショ</t>
    </rPh>
    <phoneticPr fontId="4"/>
  </si>
  <si>
    <t>公社保管</t>
    <rPh sb="0" eb="2">
      <t>コウシャ</t>
    </rPh>
    <rPh sb="2" eb="4">
      <t>ホカン</t>
    </rPh>
    <phoneticPr fontId="4"/>
  </si>
  <si>
    <t>担</t>
    <rPh sb="0" eb="1">
      <t>タン</t>
    </rPh>
    <phoneticPr fontId="4"/>
  </si>
  <si>
    <t>コリンズ（登録内容確認書）写</t>
    <rPh sb="5" eb="7">
      <t>トウロク</t>
    </rPh>
    <rPh sb="7" eb="9">
      <t>ナイヨウ</t>
    </rPh>
    <rPh sb="9" eb="12">
      <t>カクニンショ</t>
    </rPh>
    <rPh sb="13" eb="14">
      <t>ウツ</t>
    </rPh>
    <phoneticPr fontId="4"/>
  </si>
  <si>
    <t>2.工事準備時提出書類</t>
  </si>
  <si>
    <t>工事担当者編成表</t>
    <phoneticPr fontId="4"/>
  </si>
  <si>
    <t>実施工程表</t>
    <phoneticPr fontId="4"/>
  </si>
  <si>
    <t>※完成図書に綴じ込む</t>
    <phoneticPr fontId="4"/>
  </si>
  <si>
    <t>仮設計画打合せ図面（承諾印）</t>
    <rPh sb="10" eb="12">
      <t>ショウダク</t>
    </rPh>
    <rPh sb="12" eb="13">
      <t>イン</t>
    </rPh>
    <phoneticPr fontId="4"/>
  </si>
  <si>
    <t>3.工事関係提出書類</t>
    <phoneticPr fontId="4"/>
  </si>
  <si>
    <t>下請負人選定通知書</t>
    <phoneticPr fontId="4"/>
  </si>
  <si>
    <t>　（着手前)</t>
    <phoneticPr fontId="4"/>
  </si>
  <si>
    <t>工事用材料等承諾願</t>
    <phoneticPr fontId="4"/>
  </si>
  <si>
    <t>施工計画書、施工図他(承諾印）</t>
    <rPh sb="6" eb="9">
      <t>セコウズ</t>
    </rPh>
    <rPh sb="9" eb="10">
      <t>ホカ</t>
    </rPh>
    <rPh sb="11" eb="13">
      <t>ショウダク</t>
    </rPh>
    <rPh sb="13" eb="14">
      <t>ジルシ</t>
    </rPh>
    <phoneticPr fontId="4"/>
  </si>
  <si>
    <t>　</t>
    <phoneticPr fontId="4"/>
  </si>
  <si>
    <t>建設副産物確認処分届</t>
    <rPh sb="0" eb="2">
      <t>ケンセツ</t>
    </rPh>
    <rPh sb="2" eb="5">
      <t>フクサンブツ</t>
    </rPh>
    <rPh sb="5" eb="7">
      <t>カクニン</t>
    </rPh>
    <rPh sb="7" eb="9">
      <t>ショブン</t>
    </rPh>
    <rPh sb="9" eb="10">
      <t>トドケ</t>
    </rPh>
    <phoneticPr fontId="4"/>
  </si>
  <si>
    <t>指定処分の場合は、</t>
    <rPh sb="0" eb="2">
      <t>シテイ</t>
    </rPh>
    <rPh sb="2" eb="4">
      <t>ショブン</t>
    </rPh>
    <rPh sb="5" eb="7">
      <t>バアイ</t>
    </rPh>
    <phoneticPr fontId="4"/>
  </si>
  <si>
    <t>※完成図書に綴じ込む</t>
    <phoneticPr fontId="4"/>
  </si>
  <si>
    <t>産業廃棄物処理計画書・処理フロー図　ほか</t>
    <phoneticPr fontId="4"/>
  </si>
  <si>
    <t>確認処分届は不要</t>
    <rPh sb="0" eb="2">
      <t>カクニン</t>
    </rPh>
    <rPh sb="2" eb="4">
      <t>ショブン</t>
    </rPh>
    <rPh sb="4" eb="5">
      <t>トドケ</t>
    </rPh>
    <phoneticPr fontId="4"/>
  </si>
  <si>
    <t>4.工事関係提出書類　</t>
    <phoneticPr fontId="4"/>
  </si>
  <si>
    <t>産業廃棄物処理報告書（集計表含）</t>
    <rPh sb="11" eb="13">
      <t>シュウケイ</t>
    </rPh>
    <rPh sb="13" eb="14">
      <t>ヒョウ</t>
    </rPh>
    <rPh sb="14" eb="15">
      <t>フク</t>
    </rPh>
    <phoneticPr fontId="4"/>
  </si>
  <si>
    <t>　</t>
    <phoneticPr fontId="4"/>
  </si>
  <si>
    <t>※完成図書に綴じ込む</t>
    <phoneticPr fontId="4"/>
  </si>
  <si>
    <r>
      <t>建設系廃棄物マニフェスト、廃棄物検収伝票　</t>
    </r>
    <r>
      <rPr>
        <sz val="11"/>
        <rFont val="ＭＳ Ｐゴシック"/>
        <family val="3"/>
        <charset val="128"/>
      </rPr>
      <t>ほか</t>
    </r>
    <rPh sb="13" eb="16">
      <t>ハイキブツ</t>
    </rPh>
    <phoneticPr fontId="4"/>
  </si>
  <si>
    <t>A票/E票を縮小し写</t>
    <rPh sb="1" eb="2">
      <t>ヒョウ</t>
    </rPh>
    <rPh sb="4" eb="5">
      <t>ヒョウ</t>
    </rPh>
    <rPh sb="6" eb="8">
      <t>シュクショウ</t>
    </rPh>
    <rPh sb="9" eb="10">
      <t>ウツ</t>
    </rPh>
    <phoneticPr fontId="4"/>
  </si>
  <si>
    <t>5.工事関係提出書類　</t>
    <phoneticPr fontId="4"/>
  </si>
  <si>
    <t>着工会議打合せ(内容・議事録)</t>
    <phoneticPr fontId="4"/>
  </si>
  <si>
    <t>※完成図書に綴じ込む</t>
    <phoneticPr fontId="4"/>
  </si>
  <si>
    <t>打合せ議事録</t>
    <rPh sb="0" eb="2">
      <t>ウチアワ</t>
    </rPh>
    <rPh sb="3" eb="6">
      <t>ギジロク</t>
    </rPh>
    <phoneticPr fontId="4"/>
  </si>
  <si>
    <t>6.工事完成時提出書類</t>
  </si>
  <si>
    <t>完成写真</t>
    <rPh sb="0" eb="2">
      <t>カンセイ</t>
    </rPh>
    <phoneticPr fontId="4"/>
  </si>
  <si>
    <t>工事写真</t>
    <phoneticPr fontId="4"/>
  </si>
  <si>
    <t>保証書（原本）…保証範囲を示す図を添付すること。</t>
    <rPh sb="2" eb="3">
      <t>ショ</t>
    </rPh>
    <rPh sb="4" eb="6">
      <t>ゲンポン</t>
    </rPh>
    <rPh sb="8" eb="10">
      <t>ホショウ</t>
    </rPh>
    <rPh sb="10" eb="12">
      <t>ハンイ</t>
    </rPh>
    <rPh sb="13" eb="14">
      <t>シメ</t>
    </rPh>
    <rPh sb="15" eb="16">
      <t>ズ</t>
    </rPh>
    <rPh sb="17" eb="19">
      <t>テンプ</t>
    </rPh>
    <phoneticPr fontId="4"/>
  </si>
  <si>
    <t>原本を公社保管</t>
    <rPh sb="3" eb="5">
      <t>コウシャ</t>
    </rPh>
    <rPh sb="5" eb="7">
      <t>ホカン</t>
    </rPh>
    <phoneticPr fontId="4"/>
  </si>
  <si>
    <t>室内環境測定記録報告書（原本、写）</t>
    <rPh sb="0" eb="2">
      <t>シツナイ</t>
    </rPh>
    <rPh sb="2" eb="4">
      <t>カンキョウ</t>
    </rPh>
    <rPh sb="12" eb="14">
      <t>ゲンポン</t>
    </rPh>
    <rPh sb="15" eb="16">
      <t>シャ</t>
    </rPh>
    <phoneticPr fontId="4"/>
  </si>
  <si>
    <t>完成図（Ａ４折）</t>
    <rPh sb="0" eb="2">
      <t>カンセイ</t>
    </rPh>
    <rPh sb="2" eb="3">
      <t>ズ</t>
    </rPh>
    <rPh sb="6" eb="7">
      <t>オリ</t>
    </rPh>
    <phoneticPr fontId="4"/>
  </si>
  <si>
    <t>7.完成書類関係</t>
    <rPh sb="2" eb="4">
      <t>カンセイ</t>
    </rPh>
    <rPh sb="4" eb="6">
      <t>ショルイ</t>
    </rPh>
    <rPh sb="6" eb="8">
      <t>カンケイ</t>
    </rPh>
    <phoneticPr fontId="4"/>
  </si>
  <si>
    <t>工事完成届出書</t>
    <phoneticPr fontId="4"/>
  </si>
  <si>
    <t>総</t>
    <rPh sb="0" eb="1">
      <t>ソウ</t>
    </rPh>
    <phoneticPr fontId="4"/>
  </si>
  <si>
    <t>工事目的物引渡書</t>
    <rPh sb="0" eb="2">
      <t>コウジ</t>
    </rPh>
    <rPh sb="2" eb="5">
      <t>モクテキブツ</t>
    </rPh>
    <rPh sb="5" eb="7">
      <t>ヒキワタシ</t>
    </rPh>
    <rPh sb="7" eb="8">
      <t>ショ</t>
    </rPh>
    <phoneticPr fontId="4"/>
  </si>
  <si>
    <t>コリンズ（工事完成通知書）</t>
    <rPh sb="5" eb="7">
      <t>コウジ</t>
    </rPh>
    <rPh sb="7" eb="9">
      <t>カンセイ</t>
    </rPh>
    <rPh sb="9" eb="12">
      <t>ツウチショ</t>
    </rPh>
    <phoneticPr fontId="4"/>
  </si>
  <si>
    <t>請求書（検査完了後、手直しがある場合手直し完了後）</t>
    <rPh sb="0" eb="3">
      <t>セイキュウショ</t>
    </rPh>
    <rPh sb="4" eb="6">
      <t>ケンサ</t>
    </rPh>
    <rPh sb="6" eb="8">
      <t>カンリョウ</t>
    </rPh>
    <rPh sb="8" eb="9">
      <t>ゴ</t>
    </rPh>
    <rPh sb="10" eb="12">
      <t>テナオ</t>
    </rPh>
    <rPh sb="16" eb="18">
      <t>バアイ</t>
    </rPh>
    <rPh sb="18" eb="20">
      <t>テナオ</t>
    </rPh>
    <rPh sb="21" eb="23">
      <t>カンリョウ</t>
    </rPh>
    <rPh sb="23" eb="24">
      <t>ゴ</t>
    </rPh>
    <phoneticPr fontId="4"/>
  </si>
  <si>
    <t>担当確認のうえ提出</t>
    <rPh sb="0" eb="2">
      <t>タントウ</t>
    </rPh>
    <rPh sb="2" eb="4">
      <t>カクニン</t>
    </rPh>
    <rPh sb="7" eb="9">
      <t>テイシュツ</t>
    </rPh>
    <phoneticPr fontId="4"/>
  </si>
  <si>
    <t>8.かし自主点検</t>
    <rPh sb="4" eb="6">
      <t>ジシュ</t>
    </rPh>
    <rPh sb="6" eb="8">
      <t>テンケン</t>
    </rPh>
    <phoneticPr fontId="4"/>
  </si>
  <si>
    <t>かし自主点検報告書：監督員指示による</t>
    <rPh sb="2" eb="4">
      <t>ジシュ</t>
    </rPh>
    <rPh sb="4" eb="6">
      <t>テンケン</t>
    </rPh>
    <rPh sb="6" eb="9">
      <t>ホウコクショ</t>
    </rPh>
    <rPh sb="10" eb="13">
      <t>カントクイン</t>
    </rPh>
    <rPh sb="13" eb="15">
      <t>シジ</t>
    </rPh>
    <phoneticPr fontId="4"/>
  </si>
  <si>
    <t>１年経過前</t>
    <rPh sb="1" eb="2">
      <t>ネン</t>
    </rPh>
    <rPh sb="2" eb="4">
      <t>ケイカ</t>
    </rPh>
    <rPh sb="4" eb="5">
      <t>マエ</t>
    </rPh>
    <phoneticPr fontId="4"/>
  </si>
  <si>
    <t xml:space="preserve"> </t>
  </si>
  <si>
    <t>＊ 書類は、正・副２部提出してください。</t>
    <rPh sb="2" eb="4">
      <t>ショルイ</t>
    </rPh>
    <rPh sb="6" eb="7">
      <t>セイ</t>
    </rPh>
    <rPh sb="8" eb="9">
      <t>フク</t>
    </rPh>
    <rPh sb="10" eb="11">
      <t>ブ</t>
    </rPh>
    <rPh sb="11" eb="13">
      <t>テイシュツ</t>
    </rPh>
    <phoneticPr fontId="4"/>
  </si>
  <si>
    <t>＊ 決裁区分欄の「総」は総括監督員、｢主」は主任監督員、｢担」は担当監督員まで決裁を受ける事を示す。</t>
    <rPh sb="2" eb="4">
      <t>ケッサイ</t>
    </rPh>
    <rPh sb="4" eb="6">
      <t>クブン</t>
    </rPh>
    <rPh sb="6" eb="7">
      <t>ラン</t>
    </rPh>
    <rPh sb="9" eb="10">
      <t>ソウ</t>
    </rPh>
    <rPh sb="12" eb="14">
      <t>ソウカツ</t>
    </rPh>
    <rPh sb="14" eb="17">
      <t>カントクイン</t>
    </rPh>
    <rPh sb="19" eb="20">
      <t>シュ</t>
    </rPh>
    <rPh sb="22" eb="24">
      <t>シュニン</t>
    </rPh>
    <rPh sb="24" eb="27">
      <t>カントクイン</t>
    </rPh>
    <rPh sb="29" eb="30">
      <t>タン</t>
    </rPh>
    <rPh sb="32" eb="34">
      <t>タントウ</t>
    </rPh>
    <rPh sb="34" eb="37">
      <t>カントクイン</t>
    </rPh>
    <rPh sb="39" eb="41">
      <t>ケッサイ</t>
    </rPh>
    <rPh sb="42" eb="43">
      <t>ウ</t>
    </rPh>
    <rPh sb="45" eb="46">
      <t>コト</t>
    </rPh>
    <rPh sb="47" eb="48">
      <t>シメ</t>
    </rPh>
    <phoneticPr fontId="4"/>
  </si>
  <si>
    <t>＊ 決裁区分欄が斜線の書類は、担当監督員へ提出し承諾を得る事を示す。</t>
    <rPh sb="2" eb="4">
      <t>ケッサイ</t>
    </rPh>
    <rPh sb="4" eb="6">
      <t>クブン</t>
    </rPh>
    <rPh sb="6" eb="7">
      <t>ラン</t>
    </rPh>
    <rPh sb="8" eb="10">
      <t>シャセン</t>
    </rPh>
    <rPh sb="11" eb="13">
      <t>ショルイ</t>
    </rPh>
    <rPh sb="15" eb="20">
      <t>タントウカントクイン</t>
    </rPh>
    <rPh sb="21" eb="23">
      <t>テイシュツ</t>
    </rPh>
    <rPh sb="24" eb="26">
      <t>ショウダク</t>
    </rPh>
    <rPh sb="27" eb="28">
      <t>エ</t>
    </rPh>
    <rPh sb="29" eb="30">
      <t>コト</t>
    </rPh>
    <rPh sb="31" eb="32">
      <t>シメ</t>
    </rPh>
    <phoneticPr fontId="4"/>
  </si>
  <si>
    <t xml:space="preserve"> </t>
    <phoneticPr fontId="4"/>
  </si>
  <si>
    <t>工　事　着　手　届　出　書</t>
    <rPh sb="0" eb="3">
      <t>コウジ</t>
    </rPh>
    <rPh sb="4" eb="7">
      <t>チャクシュ</t>
    </rPh>
    <rPh sb="8" eb="9">
      <t>トド</t>
    </rPh>
    <rPh sb="10" eb="11">
      <t>デ</t>
    </rPh>
    <rPh sb="12" eb="13">
      <t>ショ</t>
    </rPh>
    <phoneticPr fontId="4"/>
  </si>
  <si>
    <t>　平成</t>
    <phoneticPr fontId="4"/>
  </si>
  <si>
    <t>月</t>
    <rPh sb="0" eb="1">
      <t>ガツ</t>
    </rPh>
    <phoneticPr fontId="4"/>
  </si>
  <si>
    <t>公益財団法人 横浜市建築保全公社理事長</t>
    <rPh sb="0" eb="2">
      <t>コウエキ</t>
    </rPh>
    <rPh sb="2" eb="6">
      <t>ザイダンホウジン</t>
    </rPh>
    <rPh sb="7" eb="10">
      <t>ヨコハマシ</t>
    </rPh>
    <rPh sb="10" eb="12">
      <t>ケンチク</t>
    </rPh>
    <rPh sb="12" eb="14">
      <t>ホゼン</t>
    </rPh>
    <rPh sb="14" eb="16">
      <t>コウシャ</t>
    </rPh>
    <rPh sb="16" eb="19">
      <t>リジチョウ</t>
    </rPh>
    <phoneticPr fontId="4"/>
  </si>
  <si>
    <t>印</t>
    <rPh sb="0" eb="1">
      <t>イン</t>
    </rPh>
    <phoneticPr fontId="4"/>
  </si>
  <si>
    <t>次のとおり工事に着手したいので、公益財団法人横浜市建築保全公社工事請負契約約款第３条の</t>
    <rPh sb="5" eb="7">
      <t>コウジ</t>
    </rPh>
    <rPh sb="8" eb="10">
      <t>チャクシュ</t>
    </rPh>
    <rPh sb="16" eb="18">
      <t>コウエキ</t>
    </rPh>
    <rPh sb="18" eb="20">
      <t>ザイダン</t>
    </rPh>
    <rPh sb="20" eb="22">
      <t>ホウジン</t>
    </rPh>
    <rPh sb="22" eb="25">
      <t>ヨコハマシ</t>
    </rPh>
    <rPh sb="25" eb="27">
      <t>ケンチク</t>
    </rPh>
    <rPh sb="27" eb="29">
      <t>ホゼン</t>
    </rPh>
    <rPh sb="29" eb="31">
      <t>コウシャ</t>
    </rPh>
    <rPh sb="31" eb="33">
      <t>コウジ</t>
    </rPh>
    <rPh sb="39" eb="40">
      <t>ダイ</t>
    </rPh>
    <rPh sb="41" eb="42">
      <t>ジョウ</t>
    </rPh>
    <phoneticPr fontId="4"/>
  </si>
  <si>
    <t xml:space="preserve">規定により提出します。 </t>
    <phoneticPr fontId="4"/>
  </si>
  <si>
    <t>工事名</t>
    <rPh sb="0" eb="3">
      <t>コウジメイ</t>
    </rPh>
    <phoneticPr fontId="4"/>
  </si>
  <si>
    <t>　</t>
    <phoneticPr fontId="4"/>
  </si>
  <si>
    <t>工事着手年月日</t>
    <rPh sb="0" eb="2">
      <t>コウジ</t>
    </rPh>
    <rPh sb="2" eb="4">
      <t>チャクシュ</t>
    </rPh>
    <rPh sb="4" eb="7">
      <t>ネンガッピ</t>
    </rPh>
    <phoneticPr fontId="4"/>
  </si>
  <si>
    <t>現場代理人</t>
    <rPh sb="0" eb="2">
      <t>ゲンバ</t>
    </rPh>
    <rPh sb="2" eb="5">
      <t>ダイリニン</t>
    </rPh>
    <phoneticPr fontId="24"/>
  </si>
  <si>
    <t>主任技術者</t>
    <rPh sb="0" eb="2">
      <t>シュニン</t>
    </rPh>
    <rPh sb="2" eb="5">
      <t>ギジュツシャ</t>
    </rPh>
    <phoneticPr fontId="24"/>
  </si>
  <si>
    <t>選定通知書</t>
  </si>
  <si>
    <t>監理技術者</t>
    <rPh sb="0" eb="2">
      <t>カンリ</t>
    </rPh>
    <rPh sb="2" eb="4">
      <t>ギジュツ</t>
    </rPh>
    <rPh sb="4" eb="5">
      <t>シャ</t>
    </rPh>
    <phoneticPr fontId="24"/>
  </si>
  <si>
    <t>平成　　　年　　　月　　　日</t>
    <rPh sb="0" eb="2">
      <t>ヘイセイ</t>
    </rPh>
    <rPh sb="5" eb="6">
      <t>ネン</t>
    </rPh>
    <rPh sb="9" eb="10">
      <t>ツキ</t>
    </rPh>
    <rPh sb="13" eb="14">
      <t>ヒ</t>
    </rPh>
    <phoneticPr fontId="24"/>
  </si>
  <si>
    <t>印</t>
    <rPh sb="0" eb="1">
      <t>シルシ</t>
    </rPh>
    <phoneticPr fontId="24"/>
  </si>
  <si>
    <t>次のとおり現場代理人等を定めたので、公益財団法人横浜市建築保全公社工事請負契約約款</t>
    <rPh sb="0" eb="1">
      <t>ツギ</t>
    </rPh>
    <rPh sb="5" eb="7">
      <t>ゲンバ</t>
    </rPh>
    <rPh sb="7" eb="10">
      <t>ダイリニン</t>
    </rPh>
    <rPh sb="10" eb="11">
      <t>トウ</t>
    </rPh>
    <rPh sb="12" eb="13">
      <t>サダ</t>
    </rPh>
    <rPh sb="18" eb="20">
      <t>コウエキ</t>
    </rPh>
    <rPh sb="20" eb="22">
      <t>ザイダン</t>
    </rPh>
    <rPh sb="22" eb="24">
      <t>ホウジン</t>
    </rPh>
    <rPh sb="24" eb="27">
      <t>ヨコハマシ</t>
    </rPh>
    <rPh sb="27" eb="29">
      <t>ケンチク</t>
    </rPh>
    <rPh sb="29" eb="31">
      <t>ホゼン</t>
    </rPh>
    <rPh sb="31" eb="32">
      <t>コウ</t>
    </rPh>
    <rPh sb="32" eb="33">
      <t>シャ</t>
    </rPh>
    <rPh sb="33" eb="35">
      <t>コウジ</t>
    </rPh>
    <rPh sb="35" eb="37">
      <t>ウケオイ</t>
    </rPh>
    <rPh sb="37" eb="39">
      <t>ケイヤク</t>
    </rPh>
    <phoneticPr fontId="24"/>
  </si>
  <si>
    <t>第11条第１項の規定により通知します。</t>
    <rPh sb="13" eb="15">
      <t>ツウチ</t>
    </rPh>
    <phoneticPr fontId="24"/>
  </si>
  <si>
    <t>工事名</t>
    <rPh sb="0" eb="2">
      <t>コウジ</t>
    </rPh>
    <rPh sb="2" eb="3">
      <t>メイ</t>
    </rPh>
    <phoneticPr fontId="24"/>
  </si>
  <si>
    <t>氏名</t>
    <rPh sb="0" eb="2">
      <t>シメイ</t>
    </rPh>
    <phoneticPr fontId="24"/>
  </si>
  <si>
    <t xml:space="preserve"> 兼任工事の有無</t>
    <rPh sb="1" eb="3">
      <t>ケンニン</t>
    </rPh>
    <rPh sb="3" eb="5">
      <t>コウジ</t>
    </rPh>
    <rPh sb="6" eb="8">
      <t>ウム</t>
    </rPh>
    <phoneticPr fontId="4"/>
  </si>
  <si>
    <t>(約款第11条第2項工事現場への常駐について、特に甲が認めた場合）</t>
    <rPh sb="1" eb="3">
      <t>ヤッカン</t>
    </rPh>
    <rPh sb="3" eb="4">
      <t>ダイ</t>
    </rPh>
    <rPh sb="6" eb="7">
      <t>ジョウ</t>
    </rPh>
    <rPh sb="7" eb="8">
      <t>ダイ</t>
    </rPh>
    <rPh sb="9" eb="10">
      <t>コウ</t>
    </rPh>
    <rPh sb="10" eb="12">
      <t>コウジ</t>
    </rPh>
    <rPh sb="12" eb="14">
      <t>ゲンバ</t>
    </rPh>
    <rPh sb="16" eb="18">
      <t>ジョウチュウ</t>
    </rPh>
    <rPh sb="23" eb="24">
      <t>トク</t>
    </rPh>
    <rPh sb="25" eb="26">
      <t>コウ</t>
    </rPh>
    <rPh sb="27" eb="28">
      <t>ミト</t>
    </rPh>
    <rPh sb="30" eb="32">
      <t>バアイ</t>
    </rPh>
    <phoneticPr fontId="4"/>
  </si>
  <si>
    <t>■</t>
    <phoneticPr fontId="24"/>
  </si>
  <si>
    <t>無</t>
    <rPh sb="0" eb="1">
      <t>ナシ</t>
    </rPh>
    <phoneticPr fontId="4"/>
  </si>
  <si>
    <t>□</t>
    <phoneticPr fontId="24"/>
  </si>
  <si>
    <t>有</t>
    <rPh sb="0" eb="1">
      <t>アリ</t>
    </rPh>
    <phoneticPr fontId="4"/>
  </si>
  <si>
    <t>(兼任工事名）</t>
    <rPh sb="1" eb="3">
      <t>ケンニン</t>
    </rPh>
    <rPh sb="3" eb="5">
      <t>コウジ</t>
    </rPh>
    <rPh sb="5" eb="6">
      <t>メイ</t>
    </rPh>
    <phoneticPr fontId="4"/>
  </si>
  <si>
    <t>■主任技術者　□監理技術者</t>
    <rPh sb="1" eb="3">
      <t>シュニン</t>
    </rPh>
    <rPh sb="3" eb="5">
      <t>ギジュツ</t>
    </rPh>
    <rPh sb="5" eb="6">
      <t>シャ</t>
    </rPh>
    <rPh sb="8" eb="10">
      <t>カンリ</t>
    </rPh>
    <rPh sb="10" eb="12">
      <t>ギジュツ</t>
    </rPh>
    <rPh sb="12" eb="13">
      <t>シャ</t>
    </rPh>
    <phoneticPr fontId="24"/>
  </si>
  <si>
    <t>主任技術者</t>
    <rPh sb="0" eb="2">
      <t>シュニン</t>
    </rPh>
    <rPh sb="2" eb="4">
      <t>ギジュツ</t>
    </rPh>
    <rPh sb="4" eb="5">
      <t>シャ</t>
    </rPh>
    <phoneticPr fontId="24"/>
  </si>
  <si>
    <t>資格要件　(建設業法第７条第２号)</t>
    <rPh sb="0" eb="2">
      <t>シカク</t>
    </rPh>
    <rPh sb="2" eb="4">
      <t>ヨウケン</t>
    </rPh>
    <phoneticPr fontId="24"/>
  </si>
  <si>
    <t>□</t>
    <phoneticPr fontId="24"/>
  </si>
  <si>
    <t>３年又は５年以上実務経験を有する者で在学中に法令で</t>
    <rPh sb="1" eb="2">
      <t>ネン</t>
    </rPh>
    <rPh sb="2" eb="3">
      <t>マタ</t>
    </rPh>
    <rPh sb="5" eb="6">
      <t>ネン</t>
    </rPh>
    <rPh sb="6" eb="8">
      <t>イジョウ</t>
    </rPh>
    <rPh sb="8" eb="10">
      <t>ジツム</t>
    </rPh>
    <rPh sb="10" eb="12">
      <t>ケイケン</t>
    </rPh>
    <rPh sb="13" eb="14">
      <t>ユウ</t>
    </rPh>
    <rPh sb="16" eb="17">
      <t>モノ</t>
    </rPh>
    <rPh sb="18" eb="20">
      <t>ザイガク</t>
    </rPh>
    <rPh sb="20" eb="21">
      <t>ナカ</t>
    </rPh>
    <rPh sb="22" eb="24">
      <t>ホウレイ</t>
    </rPh>
    <phoneticPr fontId="24"/>
  </si>
  <si>
    <t>定める学科を修めた者</t>
    <rPh sb="0" eb="1">
      <t>サダ</t>
    </rPh>
    <rPh sb="3" eb="5">
      <t>ガッカ</t>
    </rPh>
    <rPh sb="6" eb="7">
      <t>オサ</t>
    </rPh>
    <rPh sb="9" eb="10">
      <t>モノ</t>
    </rPh>
    <phoneticPr fontId="24"/>
  </si>
  <si>
    <t>10年以上実務の経験を有する者</t>
    <rPh sb="2" eb="3">
      <t>ネン</t>
    </rPh>
    <rPh sb="3" eb="5">
      <t>イジョウ</t>
    </rPh>
    <rPh sb="5" eb="7">
      <t>ジツム</t>
    </rPh>
    <rPh sb="8" eb="10">
      <t>ケイケン</t>
    </rPh>
    <rPh sb="11" eb="12">
      <t>ユウ</t>
    </rPh>
    <rPh sb="14" eb="15">
      <t>モノ</t>
    </rPh>
    <phoneticPr fontId="24"/>
  </si>
  <si>
    <t>大臣が同等以上の知識及び技術または技能を有すると</t>
    <rPh sb="0" eb="2">
      <t>ダイジン</t>
    </rPh>
    <rPh sb="3" eb="4">
      <t>ドウ</t>
    </rPh>
    <rPh sb="4" eb="5">
      <t>トウ</t>
    </rPh>
    <rPh sb="5" eb="7">
      <t>イジョウ</t>
    </rPh>
    <rPh sb="8" eb="10">
      <t>チシキ</t>
    </rPh>
    <rPh sb="10" eb="11">
      <t>オヨ</t>
    </rPh>
    <rPh sb="12" eb="14">
      <t>ギジュツ</t>
    </rPh>
    <rPh sb="17" eb="19">
      <t>ギノウ</t>
    </rPh>
    <rPh sb="20" eb="21">
      <t>ユウ</t>
    </rPh>
    <phoneticPr fontId="24"/>
  </si>
  <si>
    <t>認定した者 （昭和47年建設省告示第352号）</t>
    <rPh sb="0" eb="2">
      <t>ニンテイ</t>
    </rPh>
    <rPh sb="4" eb="5">
      <t>モノ</t>
    </rPh>
    <phoneticPr fontId="24"/>
  </si>
  <si>
    <t>（資格内容）</t>
    <rPh sb="3" eb="5">
      <t>ナイヨウ</t>
    </rPh>
    <phoneticPr fontId="4"/>
  </si>
  <si>
    <t>指定建設業管理技術者証交付番号</t>
    <rPh sb="0" eb="2">
      <t>シテイ</t>
    </rPh>
    <rPh sb="2" eb="5">
      <t>ケンセツギョウ</t>
    </rPh>
    <rPh sb="5" eb="7">
      <t>カンリ</t>
    </rPh>
    <rPh sb="7" eb="10">
      <t>ギジュツシャ</t>
    </rPh>
    <rPh sb="10" eb="11">
      <t>ショウ</t>
    </rPh>
    <rPh sb="11" eb="13">
      <t>コウフ</t>
    </rPh>
    <rPh sb="13" eb="15">
      <t>バンゴウ</t>
    </rPh>
    <phoneticPr fontId="24"/>
  </si>
  <si>
    <t>　</t>
    <phoneticPr fontId="24"/>
  </si>
  <si>
    <t>注：兼任工事の場合は、それぞれの工事の現場代理人選定通知書に兼任工事名を記入する。</t>
    <rPh sb="0" eb="1">
      <t>チュウ</t>
    </rPh>
    <rPh sb="2" eb="4">
      <t>ケンニン</t>
    </rPh>
    <rPh sb="4" eb="6">
      <t>コウジ</t>
    </rPh>
    <rPh sb="7" eb="9">
      <t>バアイ</t>
    </rPh>
    <rPh sb="16" eb="18">
      <t>コウジ</t>
    </rPh>
    <rPh sb="19" eb="21">
      <t>ゲンバ</t>
    </rPh>
    <rPh sb="21" eb="24">
      <t>ダイリニン</t>
    </rPh>
    <rPh sb="24" eb="26">
      <t>センテイ</t>
    </rPh>
    <rPh sb="26" eb="29">
      <t>ツウチショ</t>
    </rPh>
    <rPh sb="30" eb="32">
      <t>ケンニン</t>
    </rPh>
    <rPh sb="32" eb="34">
      <t>コウジ</t>
    </rPh>
    <rPh sb="34" eb="35">
      <t>メイ</t>
    </rPh>
    <rPh sb="36" eb="38">
      <t>キニュウ</t>
    </rPh>
    <phoneticPr fontId="4"/>
  </si>
  <si>
    <t>　　</t>
    <phoneticPr fontId="4"/>
  </si>
  <si>
    <t>工　　　程　　　表</t>
    <phoneticPr fontId="4"/>
  </si>
  <si>
    <t>　平成</t>
    <rPh sb="1" eb="3">
      <t>ヘイセイ</t>
    </rPh>
    <phoneticPr fontId="4"/>
  </si>
  <si>
    <t>　 公益財団法人</t>
    <rPh sb="2" eb="4">
      <t>コウエキ</t>
    </rPh>
    <phoneticPr fontId="4"/>
  </si>
  <si>
    <t>横浜市建築保全公社理事長</t>
    <rPh sb="9" eb="12">
      <t>リジチョウ</t>
    </rPh>
    <phoneticPr fontId="4"/>
  </si>
  <si>
    <t xml:space="preserve">住　所 </t>
    <phoneticPr fontId="4"/>
  </si>
  <si>
    <t xml:space="preserve">             　 </t>
    <phoneticPr fontId="4"/>
  </si>
  <si>
    <t>請負人</t>
    <phoneticPr fontId="4"/>
  </si>
  <si>
    <t>氏　名</t>
    <phoneticPr fontId="4"/>
  </si>
  <si>
    <t xml:space="preserve">  　次の工程表を、公益財団法人横浜市建築保全公社工事請負契約約款第４条第１項の</t>
    <rPh sb="10" eb="12">
      <t>コウエキ</t>
    </rPh>
    <rPh sb="12" eb="14">
      <t>ザイダン</t>
    </rPh>
    <rPh sb="14" eb="16">
      <t>ホウジン</t>
    </rPh>
    <phoneticPr fontId="4"/>
  </si>
  <si>
    <t>　　規定により提出します。</t>
    <phoneticPr fontId="4"/>
  </si>
  <si>
    <t>工事名</t>
    <phoneticPr fontId="4"/>
  </si>
  <si>
    <t xml:space="preserve">  </t>
  </si>
  <si>
    <t>　完成期限　</t>
    <rPh sb="1" eb="3">
      <t>カンセイ</t>
    </rPh>
    <rPh sb="3" eb="5">
      <t>キゲン</t>
    </rPh>
    <phoneticPr fontId="4"/>
  </si>
  <si>
    <t>年月日</t>
    <phoneticPr fontId="4"/>
  </si>
  <si>
    <t>平成</t>
    <phoneticPr fontId="4"/>
  </si>
  <si>
    <t>年</t>
    <phoneticPr fontId="4"/>
  </si>
  <si>
    <t>　</t>
    <phoneticPr fontId="4"/>
  </si>
  <si>
    <t>日</t>
    <rPh sb="0" eb="1">
      <t>ヒ</t>
    </rPh>
    <phoneticPr fontId="4"/>
  </si>
  <si>
    <t>　</t>
    <phoneticPr fontId="4"/>
  </si>
  <si>
    <t>工　種</t>
  </si>
  <si>
    <t>１　準備期間</t>
    <rPh sb="2" eb="4">
      <t>ジュンビ</t>
    </rPh>
    <rPh sb="4" eb="6">
      <t>キカン</t>
    </rPh>
    <phoneticPr fontId="4"/>
  </si>
  <si>
    <t>２　解体工事</t>
    <rPh sb="2" eb="4">
      <t>カイタイ</t>
    </rPh>
    <rPh sb="4" eb="6">
      <t>コウジ</t>
    </rPh>
    <phoneticPr fontId="4"/>
  </si>
  <si>
    <t>３　屋上防水工事</t>
    <rPh sb="2" eb="4">
      <t>オクジョウ</t>
    </rPh>
    <rPh sb="4" eb="6">
      <t>ボウスイ</t>
    </rPh>
    <rPh sb="6" eb="8">
      <t>コウジ</t>
    </rPh>
    <phoneticPr fontId="4"/>
  </si>
  <si>
    <t>４　外壁改修工事</t>
    <rPh sb="2" eb="4">
      <t>ガイヘキ</t>
    </rPh>
    <rPh sb="4" eb="6">
      <t>カイシュウ</t>
    </rPh>
    <rPh sb="6" eb="8">
      <t>コウジ</t>
    </rPh>
    <phoneticPr fontId="4"/>
  </si>
  <si>
    <t>５　工事</t>
    <rPh sb="2" eb="4">
      <t>コウジ</t>
    </rPh>
    <phoneticPr fontId="4"/>
  </si>
  <si>
    <t>６　工事</t>
    <rPh sb="2" eb="4">
      <t>コウジ</t>
    </rPh>
    <phoneticPr fontId="4"/>
  </si>
  <si>
    <t>７　工事</t>
    <rPh sb="2" eb="4">
      <t>コウジ</t>
    </rPh>
    <phoneticPr fontId="4"/>
  </si>
  <si>
    <t>８　検査・手直し</t>
    <rPh sb="2" eb="4">
      <t>ケンサ</t>
    </rPh>
    <rPh sb="5" eb="7">
      <t>テナオ</t>
    </rPh>
    <phoneticPr fontId="4"/>
  </si>
  <si>
    <t>特記事項</t>
    <rPh sb="0" eb="2">
      <t>トッキ</t>
    </rPh>
    <rPh sb="2" eb="4">
      <t>ジコウ</t>
    </rPh>
    <phoneticPr fontId="4"/>
  </si>
  <si>
    <r>
      <t>（注意）　工種別に、着手予定月日と完成予定日を</t>
    </r>
    <r>
      <rPr>
        <strike/>
        <sz val="11"/>
        <rFont val="ＭＳ Ｐ明朝"/>
        <family val="1"/>
        <charset val="128"/>
      </rPr>
      <t>　　　</t>
    </r>
    <r>
      <rPr>
        <sz val="11"/>
        <rFont val="ＭＳ Ｐ明朝"/>
        <family val="1"/>
        <charset val="128"/>
      </rPr>
      <t>で結び表示する。</t>
    </r>
    <phoneticPr fontId="4"/>
  </si>
  <si>
    <t>　　</t>
    <phoneticPr fontId="4"/>
  </si>
  <si>
    <t>工事担当者編成表</t>
    <phoneticPr fontId="4"/>
  </si>
  <si>
    <t>工事担当者編成表</t>
    <rPh sb="0" eb="2">
      <t>コウジ</t>
    </rPh>
    <rPh sb="2" eb="5">
      <t>タントウシャ</t>
    </rPh>
    <rPh sb="5" eb="7">
      <t>ヘンセイ</t>
    </rPh>
    <rPh sb="7" eb="8">
      <t>ヒョウ</t>
    </rPh>
    <phoneticPr fontId="4"/>
  </si>
  <si>
    <r>
      <t>公益財団法人</t>
    </r>
    <r>
      <rPr>
        <b/>
        <sz val="11"/>
        <rFont val="ＭＳ Ｐ明朝"/>
        <family val="1"/>
        <charset val="128"/>
      </rPr>
      <t xml:space="preserve"> </t>
    </r>
    <r>
      <rPr>
        <sz val="11"/>
        <rFont val="ＭＳ Ｐ明朝"/>
        <family val="1"/>
        <charset val="128"/>
      </rPr>
      <t>横浜市建築保全公社</t>
    </r>
    <rPh sb="0" eb="2">
      <t>コウエキ</t>
    </rPh>
    <rPh sb="2" eb="6">
      <t>ザイダンホウジン</t>
    </rPh>
    <rPh sb="7" eb="10">
      <t>ヨコハマシ</t>
    </rPh>
    <rPh sb="10" eb="12">
      <t>ケンチク</t>
    </rPh>
    <rPh sb="12" eb="14">
      <t>ホゼン</t>
    </rPh>
    <rPh sb="14" eb="16">
      <t>コウシャ</t>
    </rPh>
    <phoneticPr fontId="4"/>
  </si>
  <si>
    <t>　</t>
    <phoneticPr fontId="4"/>
  </si>
  <si>
    <t>電話番号</t>
    <phoneticPr fontId="4"/>
  </si>
  <si>
    <t>　</t>
    <phoneticPr fontId="4"/>
  </si>
  <si>
    <t>建築</t>
    <rPh sb="0" eb="2">
      <t>ケンチク</t>
    </rPh>
    <phoneticPr fontId="4"/>
  </si>
  <si>
    <t>受注者</t>
    <phoneticPr fontId="4"/>
  </si>
  <si>
    <t>代表取締役</t>
    <rPh sb="0" eb="2">
      <t>ダイヒョウ</t>
    </rPh>
    <rPh sb="2" eb="5">
      <t>トリシマリヤク</t>
    </rPh>
    <phoneticPr fontId="4"/>
  </si>
  <si>
    <t>　</t>
    <phoneticPr fontId="4"/>
  </si>
  <si>
    <t>会社電話番号</t>
    <rPh sb="0" eb="2">
      <t>カイシャ</t>
    </rPh>
    <rPh sb="2" eb="4">
      <t>デンワ</t>
    </rPh>
    <rPh sb="4" eb="6">
      <t>バンゴウ</t>
    </rPh>
    <phoneticPr fontId="4"/>
  </si>
  <si>
    <t>FAX</t>
    <phoneticPr fontId="4"/>
  </si>
  <si>
    <t>FAX</t>
    <phoneticPr fontId="4"/>
  </si>
  <si>
    <t>工事担当者連絡先</t>
    <rPh sb="0" eb="2">
      <t>コウジ</t>
    </rPh>
    <rPh sb="2" eb="5">
      <t>タントウシャ</t>
    </rPh>
    <rPh sb="5" eb="8">
      <t>レンラクサキ</t>
    </rPh>
    <phoneticPr fontId="4"/>
  </si>
  <si>
    <t>電気</t>
    <rPh sb="0" eb="2">
      <t>デンキ</t>
    </rPh>
    <phoneticPr fontId="4"/>
  </si>
  <si>
    <t>下請負人</t>
    <rPh sb="0" eb="1">
      <t>シタ</t>
    </rPh>
    <rPh sb="1" eb="3">
      <t>ウケオイ</t>
    </rPh>
    <rPh sb="3" eb="4">
      <t>ニン</t>
    </rPh>
    <phoneticPr fontId="4"/>
  </si>
  <si>
    <t>□</t>
    <phoneticPr fontId="4"/>
  </si>
  <si>
    <t>工事責任者</t>
    <rPh sb="0" eb="2">
      <t>コウジ</t>
    </rPh>
    <rPh sb="2" eb="5">
      <t>セキニンシャ</t>
    </rPh>
    <phoneticPr fontId="4"/>
  </si>
  <si>
    <t>工事担当者</t>
    <rPh sb="0" eb="2">
      <t>コウジ</t>
    </rPh>
    <rPh sb="2" eb="5">
      <t>タントウシャ</t>
    </rPh>
    <phoneticPr fontId="4"/>
  </si>
  <si>
    <t>　</t>
    <phoneticPr fontId="4"/>
  </si>
  <si>
    <t>事務所電話</t>
    <rPh sb="0" eb="2">
      <t>ジム</t>
    </rPh>
    <rPh sb="2" eb="3">
      <t>ショ</t>
    </rPh>
    <rPh sb="3" eb="5">
      <t>デンワ</t>
    </rPh>
    <phoneticPr fontId="4"/>
  </si>
  <si>
    <t>機械</t>
    <rPh sb="0" eb="2">
      <t>キカイ</t>
    </rPh>
    <phoneticPr fontId="4"/>
  </si>
  <si>
    <t>○</t>
    <phoneticPr fontId="4"/>
  </si>
  <si>
    <t>　</t>
    <phoneticPr fontId="4"/>
  </si>
  <si>
    <t>実  施  工  程  表</t>
    <phoneticPr fontId="4"/>
  </si>
  <si>
    <t xml:space="preserve"> 工 事 名</t>
  </si>
  <si>
    <t>工</t>
  </si>
  <si>
    <t xml:space="preserve"> 自  　平成    　  年 　      月 　      日</t>
    <phoneticPr fontId="56"/>
  </si>
  <si>
    <t>施</t>
    <rPh sb="0" eb="1">
      <t>シ</t>
    </rPh>
    <phoneticPr fontId="46"/>
  </si>
  <si>
    <t>工</t>
    <rPh sb="0" eb="1">
      <t>コウ</t>
    </rPh>
    <phoneticPr fontId="46"/>
  </si>
  <si>
    <t>印</t>
    <rPh sb="0" eb="1">
      <t>イン</t>
    </rPh>
    <phoneticPr fontId="46"/>
  </si>
  <si>
    <t>期</t>
  </si>
  <si>
    <t xml:space="preserve"> 至  　平成 　     年　       月 　      日</t>
    <phoneticPr fontId="56"/>
  </si>
  <si>
    <t>者</t>
    <rPh sb="0" eb="1">
      <t>モノ</t>
    </rPh>
    <phoneticPr fontId="46"/>
  </si>
  <si>
    <t xml:space="preserve">月 </t>
    <phoneticPr fontId="56"/>
  </si>
  <si>
    <t xml:space="preserve">日 </t>
    <phoneticPr fontId="56"/>
  </si>
  <si>
    <t xml:space="preserve">工      程 </t>
    <rPh sb="0" eb="8">
      <t>コウテイ</t>
    </rPh>
    <phoneticPr fontId="56"/>
  </si>
  <si>
    <t xml:space="preserve">曜 </t>
    <phoneticPr fontId="56"/>
  </si>
  <si>
    <t>予定出来高</t>
    <rPh sb="0" eb="2">
      <t>ヨテイ</t>
    </rPh>
    <rPh sb="2" eb="5">
      <t>デキダカ</t>
    </rPh>
    <phoneticPr fontId="4"/>
  </si>
  <si>
    <t>実施出来高</t>
    <rPh sb="0" eb="2">
      <t>ジッシ</t>
    </rPh>
    <rPh sb="2" eb="5">
      <t>デキダカ</t>
    </rPh>
    <phoneticPr fontId="4"/>
  </si>
  <si>
    <t>特 記 事 項</t>
    <phoneticPr fontId="56"/>
  </si>
  <si>
    <t xml:space="preserve"> </t>
    <phoneticPr fontId="4"/>
  </si>
  <si>
    <t>　　公益財団法人</t>
    <rPh sb="2" eb="4">
      <t>コウエキ</t>
    </rPh>
    <phoneticPr fontId="4"/>
  </si>
  <si>
    <t xml:space="preserve">             　 </t>
    <phoneticPr fontId="4"/>
  </si>
  <si>
    <t>氏　名</t>
    <phoneticPr fontId="4"/>
  </si>
  <si>
    <t>次のとおり下請負人を選定したので、公益財団法人横浜市建築保全公社工事請負契約約款</t>
    <rPh sb="5" eb="6">
      <t>シタ</t>
    </rPh>
    <rPh sb="6" eb="8">
      <t>ウケオイ</t>
    </rPh>
    <rPh sb="8" eb="9">
      <t>ニン</t>
    </rPh>
    <rPh sb="10" eb="12">
      <t>センテイ</t>
    </rPh>
    <rPh sb="17" eb="19">
      <t>コウエキ</t>
    </rPh>
    <rPh sb="19" eb="21">
      <t>ザイダン</t>
    </rPh>
    <rPh sb="21" eb="23">
      <t>ホウジン</t>
    </rPh>
    <phoneticPr fontId="4"/>
  </si>
  <si>
    <t>第８条の規定により通知します。</t>
    <rPh sb="4" eb="6">
      <t>キテイ</t>
    </rPh>
    <rPh sb="9" eb="11">
      <t>ツウチ</t>
    </rPh>
    <phoneticPr fontId="4"/>
  </si>
  <si>
    <t>工　 事　 名</t>
    <phoneticPr fontId="4"/>
  </si>
  <si>
    <t>工 事 場 所</t>
    <rPh sb="0" eb="3">
      <t>コウジ</t>
    </rPh>
    <rPh sb="4" eb="7">
      <t>バショ</t>
    </rPh>
    <phoneticPr fontId="4"/>
  </si>
  <si>
    <t xml:space="preserve">  下請負人名称 </t>
    <phoneticPr fontId="4"/>
  </si>
  <si>
    <t xml:space="preserve">  下請負人住所   </t>
    <phoneticPr fontId="4"/>
  </si>
  <si>
    <t xml:space="preserve">  許可業種/番号   </t>
    <rPh sb="7" eb="9">
      <t>バンゴウ</t>
    </rPh>
    <phoneticPr fontId="4"/>
  </si>
  <si>
    <t>　施工部分</t>
    <phoneticPr fontId="4"/>
  </si>
  <si>
    <t xml:space="preserve">  現場担当責任者
  氏　　　　　名         </t>
    <phoneticPr fontId="4"/>
  </si>
  <si>
    <t xml:space="preserve">  下請負人名称</t>
    <phoneticPr fontId="4"/>
  </si>
  <si>
    <t xml:space="preserve">  下請負人住所  </t>
    <phoneticPr fontId="4"/>
  </si>
  <si>
    <t xml:space="preserve">  下請負人住 </t>
    <phoneticPr fontId="4"/>
  </si>
  <si>
    <t xml:space="preserve">  下請負人住所</t>
    <phoneticPr fontId="4"/>
  </si>
  <si>
    <t>工　 事　 名</t>
    <phoneticPr fontId="4"/>
  </si>
  <si>
    <t xml:space="preserve">  下請負人名称 </t>
    <phoneticPr fontId="4"/>
  </si>
  <si>
    <t xml:space="preserve">  下請負人住所   </t>
    <phoneticPr fontId="4"/>
  </si>
  <si>
    <t>　施工部分</t>
    <phoneticPr fontId="4"/>
  </si>
  <si>
    <t xml:space="preserve">  現場担当責任者
  氏　　　　　名         </t>
    <phoneticPr fontId="4"/>
  </si>
  <si>
    <t xml:space="preserve">  下請負人名称</t>
    <phoneticPr fontId="4"/>
  </si>
  <si>
    <t xml:space="preserve">  下請負人住所  </t>
    <phoneticPr fontId="4"/>
  </si>
  <si>
    <t xml:space="preserve">  下請負人住 </t>
    <phoneticPr fontId="4"/>
  </si>
  <si>
    <t xml:space="preserve">  下請負人住所</t>
    <phoneticPr fontId="4"/>
  </si>
  <si>
    <t>工　 事　 名</t>
    <phoneticPr fontId="4"/>
  </si>
  <si>
    <t xml:space="preserve">  下請負人名称 </t>
    <phoneticPr fontId="4"/>
  </si>
  <si>
    <t xml:space="preserve">  下請負人住所   </t>
    <phoneticPr fontId="4"/>
  </si>
  <si>
    <t>　施工部分</t>
    <phoneticPr fontId="4"/>
  </si>
  <si>
    <t xml:space="preserve">  現場担当責任者
  氏　　　　　名         </t>
    <phoneticPr fontId="4"/>
  </si>
  <si>
    <t xml:space="preserve">  下請負人名称</t>
    <phoneticPr fontId="4"/>
  </si>
  <si>
    <t xml:space="preserve">  下請負人住所  </t>
    <phoneticPr fontId="4"/>
  </si>
  <si>
    <t xml:space="preserve">  下請負人住 </t>
    <phoneticPr fontId="4"/>
  </si>
  <si>
    <t xml:space="preserve">  下請負人住所</t>
    <phoneticPr fontId="4"/>
  </si>
  <si>
    <t>工　 事　 名</t>
    <phoneticPr fontId="4"/>
  </si>
  <si>
    <t xml:space="preserve">  下請負人名称 </t>
    <phoneticPr fontId="4"/>
  </si>
  <si>
    <t xml:space="preserve">  下請負人住所   </t>
    <phoneticPr fontId="4"/>
  </si>
  <si>
    <t>　施工部分</t>
    <phoneticPr fontId="4"/>
  </si>
  <si>
    <t xml:space="preserve">  現場担当責任者
  氏　　　　　名         </t>
    <phoneticPr fontId="4"/>
  </si>
  <si>
    <t xml:space="preserve">  下請負人名称</t>
    <phoneticPr fontId="4"/>
  </si>
  <si>
    <t xml:space="preserve">  下請負人住所  </t>
    <phoneticPr fontId="4"/>
  </si>
  <si>
    <t xml:space="preserve">  下請負人住 </t>
    <phoneticPr fontId="4"/>
  </si>
  <si>
    <t xml:space="preserve">  下請負人住所</t>
    <phoneticPr fontId="4"/>
  </si>
  <si>
    <t>様式第一号　(第2条)</t>
    <rPh sb="0" eb="2">
      <t>ヨウシキ</t>
    </rPh>
    <rPh sb="2" eb="3">
      <t>ダイ</t>
    </rPh>
    <rPh sb="3" eb="4">
      <t>イチ</t>
    </rPh>
    <rPh sb="4" eb="5">
      <t>ゴウ</t>
    </rPh>
    <rPh sb="7" eb="8">
      <t>ダイ</t>
    </rPh>
    <rPh sb="9" eb="10">
      <t>ジョウ</t>
    </rPh>
    <phoneticPr fontId="4"/>
  </si>
  <si>
    <t>工　事　用　材　料　等　承　諾　願</t>
    <rPh sb="0" eb="3">
      <t>コウジ</t>
    </rPh>
    <rPh sb="4" eb="5">
      <t>ヨウ</t>
    </rPh>
    <rPh sb="6" eb="9">
      <t>ザイリョウ</t>
    </rPh>
    <rPh sb="10" eb="11">
      <t>トウ</t>
    </rPh>
    <rPh sb="12" eb="15">
      <t>ショウダク</t>
    </rPh>
    <rPh sb="16" eb="17">
      <t>ネガイ</t>
    </rPh>
    <phoneticPr fontId="4"/>
  </si>
  <si>
    <t>公益財団法人　横浜市建築保全公社理事長</t>
    <rPh sb="0" eb="2">
      <t>コウエキ</t>
    </rPh>
    <rPh sb="2" eb="4">
      <t>ザイダン</t>
    </rPh>
    <rPh sb="4" eb="6">
      <t>ホウジン</t>
    </rPh>
    <rPh sb="7" eb="10">
      <t>ヨコハマシ</t>
    </rPh>
    <rPh sb="10" eb="12">
      <t>ケンチク</t>
    </rPh>
    <rPh sb="12" eb="14">
      <t>ホゼン</t>
    </rPh>
    <rPh sb="14" eb="16">
      <t>コウシャ</t>
    </rPh>
    <rPh sb="16" eb="19">
      <t>リジチョウ</t>
    </rPh>
    <phoneticPr fontId="4"/>
  </si>
  <si>
    <t>住　　　所</t>
    <rPh sb="0" eb="5">
      <t>ジュウショ</t>
    </rPh>
    <phoneticPr fontId="4"/>
  </si>
  <si>
    <t>氏　　　名</t>
    <rPh sb="0" eb="5">
      <t>シメイ</t>
    </rPh>
    <phoneticPr fontId="4"/>
  </si>
  <si>
    <t>承諾願材料等</t>
    <rPh sb="0" eb="2">
      <t>ショウダク</t>
    </rPh>
    <rPh sb="2" eb="3">
      <t>ネガ</t>
    </rPh>
    <rPh sb="3" eb="5">
      <t>ザイリョウ</t>
    </rPh>
    <rPh sb="5" eb="6">
      <t>トウ</t>
    </rPh>
    <phoneticPr fontId="4"/>
  </si>
  <si>
    <t>規格等により性能　・　品質が規定されている材料</t>
    <rPh sb="0" eb="2">
      <t>キカク</t>
    </rPh>
    <rPh sb="2" eb="3">
      <t>トウ</t>
    </rPh>
    <rPh sb="6" eb="8">
      <t>セイノウ</t>
    </rPh>
    <rPh sb="11" eb="13">
      <t>ヒンシツ</t>
    </rPh>
    <rPh sb="14" eb="16">
      <t>キテイ</t>
    </rPh>
    <rPh sb="21" eb="23">
      <t>ザイリョウ</t>
    </rPh>
    <phoneticPr fontId="4"/>
  </si>
  <si>
    <r>
      <t>左記以外の材料　　　　　</t>
    </r>
    <r>
      <rPr>
        <sz val="9"/>
        <rFont val="ＭＳ Ｐ明朝"/>
        <family val="1"/>
        <charset val="128"/>
      </rPr>
      <t>（同等以上の確認）</t>
    </r>
    <rPh sb="0" eb="2">
      <t>サキ</t>
    </rPh>
    <rPh sb="2" eb="4">
      <t>イガイ</t>
    </rPh>
    <rPh sb="5" eb="7">
      <t>ザイリョウ</t>
    </rPh>
    <rPh sb="13" eb="15">
      <t>ドウトウ</t>
    </rPh>
    <rPh sb="15" eb="17">
      <t>イジョウ</t>
    </rPh>
    <rPh sb="18" eb="20">
      <t>カクニン</t>
    </rPh>
    <phoneticPr fontId="4"/>
  </si>
  <si>
    <t>資　料　の</t>
    <rPh sb="0" eb="3">
      <t>シリョウ</t>
    </rPh>
    <phoneticPr fontId="4"/>
  </si>
  <si>
    <t>工事種別</t>
    <rPh sb="0" eb="2">
      <t>コウジ</t>
    </rPh>
    <rPh sb="2" eb="4">
      <t>シュベツ</t>
    </rPh>
    <phoneticPr fontId="4"/>
  </si>
  <si>
    <t>材　料　名</t>
    <rPh sb="0" eb="5">
      <t>ザイリョウメイ</t>
    </rPh>
    <phoneticPr fontId="4"/>
  </si>
  <si>
    <t>会　社　名</t>
    <rPh sb="0" eb="5">
      <t>カイシャメイ</t>
    </rPh>
    <phoneticPr fontId="4"/>
  </si>
  <si>
    <t>(電話番号)</t>
    <rPh sb="1" eb="3">
      <t>デンワ</t>
    </rPh>
    <rPh sb="3" eb="5">
      <t>バンゴウ</t>
    </rPh>
    <phoneticPr fontId="4"/>
  </si>
  <si>
    <t>製　品　名</t>
    <rPh sb="0" eb="5">
      <t>セイヒンメイ</t>
    </rPh>
    <phoneticPr fontId="4"/>
  </si>
  <si>
    <t>(担当者)</t>
    <rPh sb="1" eb="4">
      <t>タントウシャ</t>
    </rPh>
    <phoneticPr fontId="4"/>
  </si>
  <si>
    <t>有　無</t>
    <phoneticPr fontId="4"/>
  </si>
  <si>
    <t>屋上防水工事</t>
    <rPh sb="0" eb="2">
      <t>オクジョウ</t>
    </rPh>
    <rPh sb="2" eb="4">
      <t>ボウスイ</t>
    </rPh>
    <rPh sb="4" eb="6">
      <t>コウジ</t>
    </rPh>
    <phoneticPr fontId="4"/>
  </si>
  <si>
    <t>超低VOC環境対応型超速硬化型ウレタン防水材（2液形）</t>
    <rPh sb="0" eb="1">
      <t>チョウ</t>
    </rPh>
    <rPh sb="1" eb="2">
      <t>テイ</t>
    </rPh>
    <rPh sb="5" eb="7">
      <t>カンキョウ</t>
    </rPh>
    <rPh sb="7" eb="9">
      <t>タイオウ</t>
    </rPh>
    <rPh sb="9" eb="10">
      <t>ガタ</t>
    </rPh>
    <rPh sb="10" eb="11">
      <t>チョウ</t>
    </rPh>
    <rPh sb="11" eb="12">
      <t>ソク</t>
    </rPh>
    <rPh sb="12" eb="14">
      <t>コウカ</t>
    </rPh>
    <rPh sb="14" eb="15">
      <t>カタ</t>
    </rPh>
    <rPh sb="19" eb="21">
      <t>ボウスイ</t>
    </rPh>
    <rPh sb="21" eb="22">
      <t>ザイ</t>
    </rPh>
    <rPh sb="24" eb="25">
      <t>エキ</t>
    </rPh>
    <rPh sb="25" eb="26">
      <t>ガタ</t>
    </rPh>
    <phoneticPr fontId="4"/>
  </si>
  <si>
    <t>○○○○△○○△商事㈱</t>
    <rPh sb="8" eb="10">
      <t>ショウジ</t>
    </rPh>
    <phoneticPr fontId="4"/>
  </si>
  <si>
    <t>0467</t>
    <phoneticPr fontId="4"/>
  </si>
  <si>
    <t>□</t>
    <phoneticPr fontId="4"/>
  </si>
  <si>
    <t>設計書の仕様と</t>
    <rPh sb="0" eb="3">
      <t>セッケイショ</t>
    </rPh>
    <rPh sb="4" eb="6">
      <t>シヨウ</t>
    </rPh>
    <phoneticPr fontId="4"/>
  </si>
  <si>
    <t>888-8888</t>
    <phoneticPr fontId="4"/>
  </si>
  <si>
    <t>規格等の種類</t>
    <rPh sb="0" eb="2">
      <t>キカク</t>
    </rPh>
    <rPh sb="2" eb="3">
      <t>トウ</t>
    </rPh>
    <rPh sb="4" eb="6">
      <t>シュルイ</t>
    </rPh>
    <phoneticPr fontId="4"/>
  </si>
  <si>
    <t>同等以上</t>
    <rPh sb="0" eb="2">
      <t>ドウトウ</t>
    </rPh>
    <rPh sb="2" eb="4">
      <t>イジョウ</t>
    </rPh>
    <phoneticPr fontId="4"/>
  </si>
  <si>
    <t>☑　有</t>
    <rPh sb="2" eb="3">
      <t>ユウ</t>
    </rPh>
    <phoneticPr fontId="4"/>
  </si>
  <si>
    <t>←記載例</t>
    <phoneticPr fontId="4"/>
  </si>
  <si>
    <t>☒</t>
    <phoneticPr fontId="4"/>
  </si>
  <si>
    <t>スーパースペシャルエコスマッシュ　Gタイプ</t>
    <phoneticPr fontId="4"/>
  </si>
  <si>
    <t>林</t>
    <rPh sb="0" eb="1">
      <t>ハヤシ</t>
    </rPh>
    <phoneticPr fontId="4"/>
  </si>
  <si>
    <t>（</t>
    <phoneticPr fontId="4"/>
  </si>
  <si>
    <t>JIS</t>
    <phoneticPr fontId="4"/>
  </si>
  <si>
    <t>）</t>
    <phoneticPr fontId="4"/>
  </si>
  <si>
    <t>公的資格</t>
    <rPh sb="0" eb="2">
      <t>コウテキ</t>
    </rPh>
    <rPh sb="2" eb="4">
      <t>シカク</t>
    </rPh>
    <phoneticPr fontId="4"/>
  </si>
  <si>
    <t>☑</t>
    <phoneticPr fontId="4"/>
  </si>
  <si>
    <t>規格等の番号</t>
    <rPh sb="0" eb="2">
      <t>キカク</t>
    </rPh>
    <rPh sb="2" eb="3">
      <t>トウ</t>
    </rPh>
    <rPh sb="4" eb="6">
      <t>バンゴウ</t>
    </rPh>
    <phoneticPr fontId="4"/>
  </si>
  <si>
    <t>□　無</t>
    <rPh sb="2" eb="3">
      <t>ム</t>
    </rPh>
    <phoneticPr fontId="4"/>
  </si>
  <si>
    <t>■</t>
    <phoneticPr fontId="4"/>
  </si>
  <si>
    <t>A-○○○○</t>
    <phoneticPr fontId="4"/>
  </si>
  <si>
    <t>と同等以上</t>
    <rPh sb="1" eb="3">
      <t>ドウトウ</t>
    </rPh>
    <rPh sb="3" eb="5">
      <t>イジョウ</t>
    </rPh>
    <phoneticPr fontId="4"/>
  </si>
  <si>
    <t>□　有</t>
    <rPh sb="2" eb="3">
      <t>ユウ</t>
    </rPh>
    <phoneticPr fontId="4"/>
  </si>
  <si>
    <t>※　使用する材料が、規格等（建築改修工事共通仕様書により規定されている規格（ＪＩＳ規格、ＪＡＳ規格等））により</t>
    <rPh sb="2" eb="4">
      <t>シヨウ</t>
    </rPh>
    <rPh sb="6" eb="8">
      <t>ザイリョウ</t>
    </rPh>
    <rPh sb="10" eb="12">
      <t>キカク</t>
    </rPh>
    <rPh sb="12" eb="13">
      <t>トウ</t>
    </rPh>
    <rPh sb="14" eb="16">
      <t>ケンチク</t>
    </rPh>
    <rPh sb="16" eb="18">
      <t>カイシュウ</t>
    </rPh>
    <rPh sb="18" eb="20">
      <t>コウジ</t>
    </rPh>
    <rPh sb="20" eb="22">
      <t>キョウツウ</t>
    </rPh>
    <rPh sb="22" eb="25">
      <t>シヨウショ</t>
    </rPh>
    <rPh sb="28" eb="30">
      <t>キテイ</t>
    </rPh>
    <rPh sb="35" eb="37">
      <t>キカク</t>
    </rPh>
    <rPh sb="41" eb="43">
      <t>キカク</t>
    </rPh>
    <rPh sb="47" eb="49">
      <t>キカク</t>
    </rPh>
    <rPh sb="49" eb="50">
      <t>トウ</t>
    </rPh>
    <phoneticPr fontId="4"/>
  </si>
  <si>
    <t>　　 性能・品質が規定されている場合は、規格等の種類、番号を記載し、規格証明等の資料の写し（1枚程度）を添付してください。</t>
    <rPh sb="43" eb="44">
      <t>ウツ</t>
    </rPh>
    <rPh sb="47" eb="48">
      <t>マイ</t>
    </rPh>
    <rPh sb="48" eb="50">
      <t>テイド</t>
    </rPh>
    <rPh sb="52" eb="54">
      <t>テンプ</t>
    </rPh>
    <phoneticPr fontId="4"/>
  </si>
  <si>
    <t>その他の材料については、設計書の仕様に適合することが確認できる資料を添付してください。</t>
    <rPh sb="0" eb="3">
      <t>ソノタ</t>
    </rPh>
    <rPh sb="4" eb="6">
      <t>ザイリョウ</t>
    </rPh>
    <rPh sb="12" eb="14">
      <t>セッケイ</t>
    </rPh>
    <rPh sb="14" eb="15">
      <t>ショ</t>
    </rPh>
    <rPh sb="16" eb="18">
      <t>シヨウ</t>
    </rPh>
    <rPh sb="19" eb="21">
      <t>テキゴウ</t>
    </rPh>
    <rPh sb="26" eb="28">
      <t>カクニン</t>
    </rPh>
    <rPh sb="31" eb="33">
      <t>シリョウ</t>
    </rPh>
    <rPh sb="34" eb="36">
      <t>テンプ</t>
    </rPh>
    <phoneticPr fontId="4"/>
  </si>
  <si>
    <t>施工計画書、施工図他</t>
    <rPh sb="0" eb="2">
      <t>セコウ</t>
    </rPh>
    <rPh sb="2" eb="4">
      <t>ケイカク</t>
    </rPh>
    <rPh sb="4" eb="5">
      <t>ショ</t>
    </rPh>
    <rPh sb="9" eb="10">
      <t>ホカ</t>
    </rPh>
    <phoneticPr fontId="4"/>
  </si>
  <si>
    <t>計　画　</t>
    <phoneticPr fontId="4"/>
  </si>
  <si>
    <t>　産　業　廃　棄　物　処　理</t>
    <rPh sb="1" eb="4">
      <t>サンギョウ</t>
    </rPh>
    <rPh sb="5" eb="10">
      <t>ハイキブツ</t>
    </rPh>
    <rPh sb="11" eb="14">
      <t>ショリ</t>
    </rPh>
    <phoneticPr fontId="4"/>
  </si>
  <si>
    <t>書</t>
    <rPh sb="0" eb="1">
      <t>ショ</t>
    </rPh>
    <phoneticPr fontId="4"/>
  </si>
  <si>
    <t>報　告　</t>
    <phoneticPr fontId="4"/>
  </si>
  <si>
    <t>平成　　年　　月　　日</t>
    <rPh sb="0" eb="2">
      <t>ヘイセイ</t>
    </rPh>
    <rPh sb="4" eb="5">
      <t>ネン</t>
    </rPh>
    <rPh sb="7" eb="8">
      <t>ツキ</t>
    </rPh>
    <rPh sb="10" eb="11">
      <t>ヒ</t>
    </rPh>
    <phoneticPr fontId="4"/>
  </si>
  <si>
    <t>工　事　名</t>
  </si>
  <si>
    <t>工事場所</t>
  </si>
  <si>
    <t>施工期間</t>
  </si>
  <si>
    <t>～</t>
    <phoneticPr fontId="4"/>
  </si>
  <si>
    <t>No</t>
    <phoneticPr fontId="4"/>
  </si>
  <si>
    <t>廃棄物種類</t>
    <rPh sb="0" eb="3">
      <t>ハイキブツ</t>
    </rPh>
    <rPh sb="3" eb="5">
      <t>シュルイ</t>
    </rPh>
    <phoneticPr fontId="4"/>
  </si>
  <si>
    <t>数量　</t>
    <rPh sb="0" eb="2">
      <t>スウリョウ</t>
    </rPh>
    <phoneticPr fontId="4"/>
  </si>
  <si>
    <t>(t)
(m3)</t>
    <phoneticPr fontId="4"/>
  </si>
  <si>
    <t>収集運搬業者</t>
    <rPh sb="0" eb="2">
      <t>シュウシュウ</t>
    </rPh>
    <rPh sb="2" eb="4">
      <t>ウンパン</t>
    </rPh>
    <rPh sb="4" eb="6">
      <t>ギョウシャ</t>
    </rPh>
    <phoneticPr fontId="4"/>
  </si>
  <si>
    <t>中
再
最</t>
    <rPh sb="0" eb="1">
      <t>チュウ</t>
    </rPh>
    <rPh sb="2" eb="3">
      <t>サイ</t>
    </rPh>
    <rPh sb="4" eb="5">
      <t>サイ</t>
    </rPh>
    <phoneticPr fontId="4"/>
  </si>
  <si>
    <t>　中間処理施設
　再資源化・再利用施設
　最終処分地</t>
    <rPh sb="1" eb="3">
      <t>チュウカン</t>
    </rPh>
    <rPh sb="3" eb="5">
      <t>ショリ</t>
    </rPh>
    <rPh sb="5" eb="7">
      <t>シセツ</t>
    </rPh>
    <rPh sb="9" eb="13">
      <t>サイシゲンカ</t>
    </rPh>
    <rPh sb="14" eb="17">
      <t>サイリヨウ</t>
    </rPh>
    <rPh sb="17" eb="19">
      <t>シセツ</t>
    </rPh>
    <rPh sb="21" eb="23">
      <t>サイシュウ</t>
    </rPh>
    <rPh sb="23" eb="25">
      <t>ショブン</t>
    </rPh>
    <rPh sb="25" eb="26">
      <t>チ</t>
    </rPh>
    <phoneticPr fontId="4"/>
  </si>
  <si>
    <t>設計書に記載されている「解体撤去工事」に伴い発生する建設副産物</t>
    <rPh sb="0" eb="2">
      <t>セッケイ</t>
    </rPh>
    <rPh sb="2" eb="3">
      <t>ショ</t>
    </rPh>
    <rPh sb="4" eb="6">
      <t>キサイ</t>
    </rPh>
    <rPh sb="12" eb="14">
      <t>カイタイ</t>
    </rPh>
    <rPh sb="14" eb="16">
      <t>テッキョ</t>
    </rPh>
    <rPh sb="16" eb="18">
      <t>コウジ</t>
    </rPh>
    <rPh sb="20" eb="21">
      <t>トモナ</t>
    </rPh>
    <rPh sb="22" eb="24">
      <t>ハッセイ</t>
    </rPh>
    <rPh sb="26" eb="28">
      <t>ケンセツ</t>
    </rPh>
    <rPh sb="28" eb="31">
      <t>フクサンブツ</t>
    </rPh>
    <phoneticPr fontId="4"/>
  </si>
  <si>
    <t>コンクリートがら</t>
    <phoneticPr fontId="4"/>
  </si>
  <si>
    <t>m3</t>
    <phoneticPr fontId="4"/>
  </si>
  <si>
    <t>住　所</t>
    <rPh sb="0" eb="3">
      <t>ジュウショ</t>
    </rPh>
    <phoneticPr fontId="4"/>
  </si>
  <si>
    <t>横浜市</t>
    <rPh sb="0" eb="3">
      <t>ヨコハマシ</t>
    </rPh>
    <phoneticPr fontId="4"/>
  </si>
  <si>
    <t>業者名</t>
    <rPh sb="0" eb="2">
      <t>ギョウシャ</t>
    </rPh>
    <rPh sb="2" eb="3">
      <t>メイ</t>
    </rPh>
    <phoneticPr fontId="4"/>
  </si>
  <si>
    <t>㈱○○興業</t>
    <rPh sb="3" eb="5">
      <t>コウギョウ</t>
    </rPh>
    <phoneticPr fontId="4"/>
  </si>
  <si>
    <t>所有社名</t>
    <rPh sb="0" eb="2">
      <t>ショユウ</t>
    </rPh>
    <rPh sb="2" eb="4">
      <t>シャメイ</t>
    </rPh>
    <phoneticPr fontId="4"/>
  </si>
  <si>
    <t>△△工業株式会社</t>
    <rPh sb="2" eb="4">
      <t>コウギョウ</t>
    </rPh>
    <rPh sb="4" eb="8">
      <t>カブ</t>
    </rPh>
    <phoneticPr fontId="4"/>
  </si>
  <si>
    <t>許可番号</t>
    <rPh sb="0" eb="2">
      <t>キョカ</t>
    </rPh>
    <rPh sb="2" eb="4">
      <t>バンゴウ</t>
    </rPh>
    <phoneticPr fontId="4"/>
  </si>
  <si>
    <t>第01234567891号</t>
    <rPh sb="0" eb="1">
      <t>ダイ</t>
    </rPh>
    <rPh sb="12" eb="13">
      <t>ゴウ</t>
    </rPh>
    <phoneticPr fontId="4"/>
  </si>
  <si>
    <t>第98765432109号</t>
    <rPh sb="0" eb="1">
      <t>ダイ</t>
    </rPh>
    <rPh sb="12" eb="13">
      <t>ゴウ</t>
    </rPh>
    <phoneticPr fontId="4"/>
  </si>
  <si>
    <t>アスファルト・
コンクリートがら</t>
    <phoneticPr fontId="4"/>
  </si>
  <si>
    <t>m3</t>
    <phoneticPr fontId="4"/>
  </si>
  <si>
    <t>ガラス・陶磁器くず</t>
    <rPh sb="4" eb="7">
      <t>トウジキ</t>
    </rPh>
    <phoneticPr fontId="4"/>
  </si>
  <si>
    <t>t</t>
    <phoneticPr fontId="4"/>
  </si>
  <si>
    <t>廃プラスチック類</t>
    <rPh sb="0" eb="1">
      <t>ハイキ</t>
    </rPh>
    <rPh sb="7" eb="8">
      <t>ルイ</t>
    </rPh>
    <phoneticPr fontId="4"/>
  </si>
  <si>
    <t>木くず</t>
    <rPh sb="0" eb="1">
      <t>キ</t>
    </rPh>
    <phoneticPr fontId="4"/>
  </si>
  <si>
    <t>金属くず</t>
    <rPh sb="0" eb="2">
      <t>キンゾク</t>
    </rPh>
    <phoneticPr fontId="4"/>
  </si>
  <si>
    <t>汚泥</t>
    <rPh sb="0" eb="2">
      <t>オデイ</t>
    </rPh>
    <phoneticPr fontId="4"/>
  </si>
  <si>
    <t>t
m3</t>
    <phoneticPr fontId="4"/>
  </si>
  <si>
    <t>紙くず</t>
    <rPh sb="0" eb="1">
      <t>カミ</t>
    </rPh>
    <phoneticPr fontId="4"/>
  </si>
  <si>
    <t>t
m3</t>
  </si>
  <si>
    <t>混合廃棄物　※1</t>
    <rPh sb="0" eb="2">
      <t>コンゴウ</t>
    </rPh>
    <rPh sb="2" eb="5">
      <t>ハイキブツ</t>
    </rPh>
    <phoneticPr fontId="4"/>
  </si>
  <si>
    <t>t</t>
    <phoneticPr fontId="4"/>
  </si>
  <si>
    <t>添付書類</t>
    <rPh sb="0" eb="2">
      <t>テンプ</t>
    </rPh>
    <rPh sb="2" eb="4">
      <t>ショルイ</t>
    </rPh>
    <phoneticPr fontId="4"/>
  </si>
  <si>
    <t>□　計画書</t>
    <rPh sb="2" eb="5">
      <t>ケイカクショ</t>
    </rPh>
    <phoneticPr fontId="4"/>
  </si>
  <si>
    <t>□　報告書</t>
    <rPh sb="2" eb="5">
      <t>ホウコクショ</t>
    </rPh>
    <phoneticPr fontId="4"/>
  </si>
  <si>
    <t>□</t>
    <phoneticPr fontId="4"/>
  </si>
  <si>
    <t>産業廃棄物処理フロー図</t>
    <rPh sb="0" eb="2">
      <t>サンギョウ</t>
    </rPh>
    <rPh sb="2" eb="5">
      <t>ハイキブツ</t>
    </rPh>
    <rPh sb="5" eb="7">
      <t>ショリ</t>
    </rPh>
    <rPh sb="10" eb="11">
      <t>ズ</t>
    </rPh>
    <phoneticPr fontId="4"/>
  </si>
  <si>
    <t>数量集計表</t>
    <rPh sb="0" eb="2">
      <t>スウリョウ</t>
    </rPh>
    <rPh sb="2" eb="4">
      <t>シュウケイ</t>
    </rPh>
    <rPh sb="4" eb="5">
      <t>ヒョウ</t>
    </rPh>
    <phoneticPr fontId="4"/>
  </si>
  <si>
    <t>処理委託契約書(写)</t>
    <rPh sb="0" eb="2">
      <t>ショリ</t>
    </rPh>
    <rPh sb="2" eb="4">
      <t>イタク</t>
    </rPh>
    <rPh sb="4" eb="7">
      <t>ケイヤクショ</t>
    </rPh>
    <rPh sb="8" eb="9">
      <t>ウツ</t>
    </rPh>
    <phoneticPr fontId="4"/>
  </si>
  <si>
    <r>
      <t>マニフェストA/E票</t>
    </r>
    <r>
      <rPr>
        <sz val="8"/>
        <rFont val="ＭＳ Ｐ明朝"/>
        <family val="1"/>
        <charset val="128"/>
      </rPr>
      <t>（上下2枚でA4に縮小した写）</t>
    </r>
    <rPh sb="9" eb="10">
      <t>ヒョウ</t>
    </rPh>
    <rPh sb="11" eb="13">
      <t>ジョウゲ</t>
    </rPh>
    <rPh sb="14" eb="15">
      <t>マイ</t>
    </rPh>
    <rPh sb="19" eb="21">
      <t>シュクショウ</t>
    </rPh>
    <phoneticPr fontId="4"/>
  </si>
  <si>
    <t>収集運搬業、処分業許可証（写）</t>
    <rPh sb="6" eb="8">
      <t>ショブン</t>
    </rPh>
    <rPh sb="8" eb="9">
      <t>ギョウシャ</t>
    </rPh>
    <rPh sb="9" eb="12">
      <t>キョカショウ</t>
    </rPh>
    <rPh sb="13" eb="14">
      <t>シャ</t>
    </rPh>
    <phoneticPr fontId="4"/>
  </si>
  <si>
    <t>搬出、処理写真</t>
    <rPh sb="0" eb="2">
      <t>ハンシュツ</t>
    </rPh>
    <rPh sb="3" eb="5">
      <t>ショリ</t>
    </rPh>
    <rPh sb="5" eb="7">
      <t>シャシン</t>
    </rPh>
    <phoneticPr fontId="4"/>
  </si>
  <si>
    <t>運搬経路地図　※2</t>
    <rPh sb="0" eb="2">
      <t>ウンパン</t>
    </rPh>
    <rPh sb="2" eb="4">
      <t>ケイロ</t>
    </rPh>
    <rPh sb="4" eb="5">
      <t>チ</t>
    </rPh>
    <rPh sb="5" eb="6">
      <t>ズ</t>
    </rPh>
    <phoneticPr fontId="4"/>
  </si>
  <si>
    <t>該当する項目に☑若しくは■</t>
    <rPh sb="8" eb="9">
      <t>モ</t>
    </rPh>
    <phoneticPr fontId="4"/>
  </si>
  <si>
    <t>※1　確認処分届により承諾された分別が困難なNo1～No8に属さない建設副産物。</t>
    <rPh sb="3" eb="5">
      <t>カクニン</t>
    </rPh>
    <rPh sb="5" eb="7">
      <t>ショブン</t>
    </rPh>
    <rPh sb="7" eb="8">
      <t>トド</t>
    </rPh>
    <rPh sb="11" eb="13">
      <t>ショウダク</t>
    </rPh>
    <rPh sb="16" eb="18">
      <t>ブンベツ</t>
    </rPh>
    <rPh sb="19" eb="21">
      <t>コンナン</t>
    </rPh>
    <rPh sb="30" eb="31">
      <t>ゾク</t>
    </rPh>
    <rPh sb="34" eb="36">
      <t>ケンセツ</t>
    </rPh>
    <rPh sb="36" eb="39">
      <t>フクサンブツ</t>
    </rPh>
    <phoneticPr fontId="4"/>
  </si>
  <si>
    <t>※2　指定処分とする場合は、添付を省略できる。</t>
    <phoneticPr fontId="4"/>
  </si>
  <si>
    <t>※</t>
    <phoneticPr fontId="4"/>
  </si>
  <si>
    <t>No1～No8の「廃棄物種類」は、工事の内容により書き換えてください。(例：建設発生土等)</t>
    <rPh sb="9" eb="12">
      <t>ハイキブツ</t>
    </rPh>
    <rPh sb="12" eb="14">
      <t>シュルイ</t>
    </rPh>
    <rPh sb="17" eb="19">
      <t>コウジ</t>
    </rPh>
    <rPh sb="20" eb="22">
      <t>ナイヨウ</t>
    </rPh>
    <rPh sb="25" eb="26">
      <t>カ</t>
    </rPh>
    <rPh sb="27" eb="28">
      <t>カ</t>
    </rPh>
    <rPh sb="36" eb="37">
      <t>レイ</t>
    </rPh>
    <rPh sb="38" eb="40">
      <t>ケンセツ</t>
    </rPh>
    <rPh sb="40" eb="42">
      <t>ハッセイ</t>
    </rPh>
    <rPh sb="42" eb="43">
      <t>ド</t>
    </rPh>
    <rPh sb="43" eb="44">
      <t>トウ</t>
    </rPh>
    <phoneticPr fontId="4"/>
  </si>
  <si>
    <t>↓下記のコメントは印刷されません</t>
    <rPh sb="1" eb="3">
      <t>カキ</t>
    </rPh>
    <rPh sb="9" eb="11">
      <t>インサツ</t>
    </rPh>
    <phoneticPr fontId="4"/>
  </si>
  <si>
    <t>（例）１．コンクリートがら　　４．廃プラスチック類</t>
    <rPh sb="1" eb="2">
      <t>レイ</t>
    </rPh>
    <rPh sb="17" eb="18">
      <t>ハイ</t>
    </rPh>
    <rPh sb="24" eb="25">
      <t>ルイ</t>
    </rPh>
    <phoneticPr fontId="4"/>
  </si>
  <si>
    <t>←計画書の廃棄物種類を記入する</t>
    <rPh sb="1" eb="4">
      <t>ケイカクショ</t>
    </rPh>
    <rPh sb="5" eb="8">
      <t>ハイキブツ</t>
    </rPh>
    <rPh sb="8" eb="10">
      <t>シュルイ</t>
    </rPh>
    <rPh sb="11" eb="13">
      <t>キニュウ</t>
    </rPh>
    <phoneticPr fontId="4"/>
  </si>
  <si>
    <t>排出事業所</t>
    <rPh sb="0" eb="2">
      <t>ハイシュツ</t>
    </rPh>
    <rPh sb="2" eb="5">
      <t>ジギョウショ</t>
    </rPh>
    <phoneticPr fontId="4"/>
  </si>
  <si>
    <t>事業の名称</t>
    <rPh sb="0" eb="2">
      <t>ジギョウ</t>
    </rPh>
    <rPh sb="3" eb="5">
      <t>メイショウ</t>
    </rPh>
    <phoneticPr fontId="4"/>
  </si>
  <si>
    <t>現場所在地</t>
    <rPh sb="0" eb="2">
      <t>ゲンバ</t>
    </rPh>
    <rPh sb="2" eb="5">
      <t>ショザイチ</t>
    </rPh>
    <phoneticPr fontId="4"/>
  </si>
  <si>
    <t>現場名・現場住所</t>
    <rPh sb="0" eb="2">
      <t>ゲンバ</t>
    </rPh>
    <rPh sb="2" eb="3">
      <t>メイ</t>
    </rPh>
    <rPh sb="4" eb="6">
      <t>ゲンバ</t>
    </rPh>
    <rPh sb="6" eb="8">
      <t>ジュウショ</t>
    </rPh>
    <phoneticPr fontId="4"/>
  </si>
  <si>
    <t>収集・運搬業者（１）</t>
    <phoneticPr fontId="4"/>
  </si>
  <si>
    <t xml:space="preserve">名      称   </t>
    <phoneticPr fontId="4"/>
  </si>
  <si>
    <t xml:space="preserve">   株式会社   </t>
    <phoneticPr fontId="4"/>
  </si>
  <si>
    <t>現場から廃棄物を搬出する業者を記入</t>
    <rPh sb="0" eb="2">
      <t>ゲンバ</t>
    </rPh>
    <rPh sb="4" eb="7">
      <t>ハイキブツ</t>
    </rPh>
    <rPh sb="8" eb="10">
      <t>ハンシュツ</t>
    </rPh>
    <rPh sb="12" eb="14">
      <t>ギョウシャ</t>
    </rPh>
    <rPh sb="15" eb="17">
      <t>キニュウ</t>
    </rPh>
    <phoneticPr fontId="4"/>
  </si>
  <si>
    <t xml:space="preserve">所  在  地   </t>
    <phoneticPr fontId="4"/>
  </si>
  <si>
    <t xml:space="preserve">   横浜市</t>
    <phoneticPr fontId="4"/>
  </si>
  <si>
    <t>自社運搬の場合は自社について記入</t>
    <rPh sb="0" eb="2">
      <t>ジシャ</t>
    </rPh>
    <rPh sb="2" eb="4">
      <t>ウンパン</t>
    </rPh>
    <rPh sb="5" eb="7">
      <t>バアイ</t>
    </rPh>
    <rPh sb="8" eb="10">
      <t>ジシャ</t>
    </rPh>
    <rPh sb="14" eb="16">
      <t>キニュウ</t>
    </rPh>
    <phoneticPr fontId="4"/>
  </si>
  <si>
    <t>収集・運搬業者（２）</t>
    <phoneticPr fontId="4"/>
  </si>
  <si>
    <t>処理場に搬入する前に積替え、保管等で収集･運搬業者が変更になる場合に記入</t>
    <rPh sb="0" eb="3">
      <t>ショリジョウ</t>
    </rPh>
    <rPh sb="4" eb="6">
      <t>ハンニュウ</t>
    </rPh>
    <rPh sb="8" eb="9">
      <t>マエ</t>
    </rPh>
    <rPh sb="10" eb="12">
      <t>ツミカ</t>
    </rPh>
    <rPh sb="14" eb="17">
      <t>ホカントウ</t>
    </rPh>
    <rPh sb="18" eb="20">
      <t>シュウシュウ</t>
    </rPh>
    <rPh sb="21" eb="23">
      <t>ウンパン</t>
    </rPh>
    <rPh sb="23" eb="25">
      <t>ギョウシャ</t>
    </rPh>
    <rPh sb="26" eb="28">
      <t>ヘンコウ</t>
    </rPh>
    <rPh sb="31" eb="33">
      <t>バアイ</t>
    </rPh>
    <rPh sb="34" eb="36">
      <t>キニュウ</t>
    </rPh>
    <phoneticPr fontId="4"/>
  </si>
  <si>
    <t>同一業者が処理場に搬入する場合は無記入</t>
    <rPh sb="0" eb="2">
      <t>ドウイツ</t>
    </rPh>
    <rPh sb="2" eb="4">
      <t>ギョウシャ</t>
    </rPh>
    <rPh sb="5" eb="8">
      <t>ショリジョウ</t>
    </rPh>
    <rPh sb="9" eb="11">
      <t>ハンニュウ</t>
    </rPh>
    <rPh sb="13" eb="15">
      <t>バアイ</t>
    </rPh>
    <rPh sb="16" eb="17">
      <t>ム</t>
    </rPh>
    <rPh sb="17" eb="19">
      <t>キニュウ</t>
    </rPh>
    <phoneticPr fontId="4"/>
  </si>
  <si>
    <t>中間処理・最終処分業者</t>
  </si>
  <si>
    <t xml:space="preserve">名     称   </t>
    <phoneticPr fontId="4"/>
  </si>
  <si>
    <t xml:space="preserve">施設所在地  </t>
    <phoneticPr fontId="4"/>
  </si>
  <si>
    <t>処理施設の所在地を記入</t>
    <rPh sb="0" eb="2">
      <t>ショリ</t>
    </rPh>
    <rPh sb="2" eb="4">
      <t>シセツ</t>
    </rPh>
    <rPh sb="5" eb="8">
      <t>ショザイチ</t>
    </rPh>
    <rPh sb="9" eb="11">
      <t>キニュウ</t>
    </rPh>
    <phoneticPr fontId="4"/>
  </si>
  <si>
    <t>建設系廃棄物マニフェスト</t>
    <rPh sb="0" eb="3">
      <t>ケンセツケイ</t>
    </rPh>
    <rPh sb="3" eb="6">
      <t>ハイキブツ</t>
    </rPh>
    <phoneticPr fontId="4"/>
  </si>
  <si>
    <t>　　　　　　　　　　　又は廃棄物検収伝票</t>
    <rPh sb="11" eb="12">
      <t>マタ</t>
    </rPh>
    <rPh sb="13" eb="16">
      <t>ハイキブツ</t>
    </rPh>
    <rPh sb="16" eb="17">
      <t>ケン</t>
    </rPh>
    <rPh sb="17" eb="18">
      <t>シュウ</t>
    </rPh>
    <rPh sb="18" eb="20">
      <t>デンピョウ</t>
    </rPh>
    <phoneticPr fontId="4"/>
  </si>
  <si>
    <t xml:space="preserve">   　（搬出・処理写真等添付）</t>
    <rPh sb="5" eb="7">
      <t>ハンシュツ</t>
    </rPh>
    <rPh sb="8" eb="10">
      <t>ショリ</t>
    </rPh>
    <rPh sb="10" eb="12">
      <t>シャシン</t>
    </rPh>
    <rPh sb="12" eb="13">
      <t>トウ</t>
    </rPh>
    <rPh sb="13" eb="15">
      <t>テンプ</t>
    </rPh>
    <phoneticPr fontId="4"/>
  </si>
  <si>
    <r>
      <t>着工会議打合せ（内容・</t>
    </r>
    <r>
      <rPr>
        <b/>
        <strike/>
        <sz val="18"/>
        <rFont val="ＭＳ Ｐ明朝"/>
        <family val="1"/>
        <charset val="128"/>
      </rPr>
      <t>議事録</t>
    </r>
    <r>
      <rPr>
        <b/>
        <sz val="18"/>
        <rFont val="ＭＳ Ｐ明朝"/>
        <family val="1"/>
        <charset val="128"/>
      </rPr>
      <t>）</t>
    </r>
    <rPh sb="0" eb="2">
      <t>チャッコウ</t>
    </rPh>
    <rPh sb="2" eb="4">
      <t>カイギ</t>
    </rPh>
    <rPh sb="4" eb="5">
      <t>ウ</t>
    </rPh>
    <rPh sb="5" eb="6">
      <t>ア</t>
    </rPh>
    <rPh sb="8" eb="10">
      <t>ナイヨウ</t>
    </rPh>
    <rPh sb="11" eb="14">
      <t>ギジロク</t>
    </rPh>
    <phoneticPr fontId="4"/>
  </si>
  <si>
    <t>出　　席　　者</t>
  </si>
  <si>
    <t>施設管理</t>
  </si>
  <si>
    <t>主管局</t>
  </si>
  <si>
    <t>　</t>
    <phoneticPr fontId="4"/>
  </si>
  <si>
    <t>保全公社</t>
  </si>
  <si>
    <t>印</t>
    <rPh sb="0" eb="1">
      <t>イン</t>
    </rPh>
    <phoneticPr fontId="4"/>
  </si>
  <si>
    <t>打合わせ日時</t>
    <phoneticPr fontId="4"/>
  </si>
  <si>
    <t>平成</t>
    <phoneticPr fontId="4"/>
  </si>
  <si>
    <t>年</t>
    <phoneticPr fontId="4"/>
  </si>
  <si>
    <t>月</t>
    <phoneticPr fontId="4"/>
  </si>
  <si>
    <t>日</t>
    <phoneticPr fontId="4"/>
  </si>
  <si>
    <t>時</t>
    <phoneticPr fontId="4"/>
  </si>
  <si>
    <t xml:space="preserve"> 分より</t>
    <phoneticPr fontId="4"/>
  </si>
  <si>
    <t xml:space="preserve"> 分まで</t>
    <phoneticPr fontId="4"/>
  </si>
  <si>
    <t>打合わせ場所</t>
    <phoneticPr fontId="4"/>
  </si>
  <si>
    <t>組合員</t>
  </si>
  <si>
    <t>打合わせ内容</t>
    <rPh sb="4" eb="6">
      <t>ナイヨウ</t>
    </rPh>
    <phoneticPr fontId="4"/>
  </si>
  <si>
    <t>設計図による工事内容の確認</t>
  </si>
  <si>
    <t>工程調整</t>
  </si>
  <si>
    <t>工程説明</t>
    <phoneticPr fontId="4"/>
  </si>
  <si>
    <t>別紙実施工程表により説明</t>
    <rPh sb="0" eb="2">
      <t>ベッシ</t>
    </rPh>
    <rPh sb="2" eb="4">
      <t>ジッシ</t>
    </rPh>
    <rPh sb="10" eb="12">
      <t>セツメイ</t>
    </rPh>
    <phoneticPr fontId="4"/>
  </si>
  <si>
    <t>行事等による工程調整</t>
  </si>
  <si>
    <t>作業時間の確認</t>
  </si>
  <si>
    <t>原則としてAM</t>
    <phoneticPr fontId="4"/>
  </si>
  <si>
    <t>～</t>
    <phoneticPr fontId="4"/>
  </si>
  <si>
    <t>PM</t>
    <phoneticPr fontId="4"/>
  </si>
  <si>
    <t>迄</t>
    <rPh sb="0" eb="1">
      <t>マデ</t>
    </rPh>
    <phoneticPr fontId="4"/>
  </si>
  <si>
    <t>機械化警備における措置</t>
    <rPh sb="0" eb="3">
      <t>キカイカ</t>
    </rPh>
    <rPh sb="3" eb="5">
      <t>ケイビ</t>
    </rPh>
    <rPh sb="9" eb="11">
      <t>ソチ</t>
    </rPh>
    <phoneticPr fontId="4"/>
  </si>
  <si>
    <t>休日等、施設職員不在時の作業方法</t>
  </si>
  <si>
    <t>仮設計画の確認</t>
  </si>
  <si>
    <t>仮囲い</t>
  </si>
  <si>
    <t>足場</t>
  </si>
  <si>
    <t>床等の養生</t>
  </si>
  <si>
    <t>資材.廃材置き場</t>
  </si>
  <si>
    <t>工事関係車両の駐車場</t>
  </si>
  <si>
    <t>大型車両等の運用時期と誘導方法</t>
  </si>
  <si>
    <t>現場事務所等の設置（喫煙.休憩場所）</t>
  </si>
  <si>
    <t>施設内トイレの使用の可否</t>
  </si>
  <si>
    <t>工事用水道.電気利用について</t>
  </si>
  <si>
    <t>水道</t>
    <rPh sb="0" eb="2">
      <t>スイドウ</t>
    </rPh>
    <phoneticPr fontId="4"/>
  </si>
  <si>
    <t>監督員、作業員</t>
  </si>
  <si>
    <t>現場代理人の常駐の可否</t>
    <rPh sb="2" eb="5">
      <t>ダイリニン</t>
    </rPh>
    <rPh sb="6" eb="8">
      <t>ジョウチュウ</t>
    </rPh>
    <rPh sb="9" eb="11">
      <t>カヒ</t>
    </rPh>
    <phoneticPr fontId="4"/>
  </si>
  <si>
    <t>（現場代理人</t>
    <rPh sb="3" eb="6">
      <t>ダイリニン</t>
    </rPh>
    <phoneticPr fontId="4"/>
  </si>
  <si>
    <t xml:space="preserve"> が常駐する）</t>
    <phoneticPr fontId="4"/>
  </si>
  <si>
    <t>やむを得ず不在の場合は</t>
    <rPh sb="3" eb="4">
      <t>エ</t>
    </rPh>
    <rPh sb="5" eb="7">
      <t>フザイ</t>
    </rPh>
    <rPh sb="8" eb="10">
      <t>バアイ</t>
    </rPh>
    <phoneticPr fontId="4"/>
  </si>
  <si>
    <t>作業開始時、及び退場時の</t>
    <phoneticPr fontId="4"/>
  </si>
  <si>
    <t>（施設管理者</t>
    <rPh sb="3" eb="5">
      <t>カンリ</t>
    </rPh>
    <phoneticPr fontId="4"/>
  </si>
  <si>
    <t>に毎日口頭で報告する）</t>
    <rPh sb="3" eb="5">
      <t>コウトウ</t>
    </rPh>
    <phoneticPr fontId="4"/>
  </si>
  <si>
    <t>施設への報告方法</t>
  </si>
  <si>
    <t>不在の場合は</t>
  </si>
  <si>
    <t>作業員の身分表示方法</t>
  </si>
  <si>
    <t>名札、作業員証、ヘルメットで表示する</t>
    <rPh sb="0" eb="2">
      <t>ナフダ</t>
    </rPh>
    <rPh sb="3" eb="6">
      <t>サギョウイン</t>
    </rPh>
    <rPh sb="6" eb="7">
      <t>ショウ</t>
    </rPh>
    <rPh sb="14" eb="16">
      <t>ヒョウジ</t>
    </rPh>
    <phoneticPr fontId="4"/>
  </si>
  <si>
    <t>休憩場所（喫煙、詰所）</t>
    <rPh sb="0" eb="2">
      <t>キュウケイ</t>
    </rPh>
    <rPh sb="2" eb="4">
      <t>バショ</t>
    </rPh>
    <rPh sb="5" eb="7">
      <t>キツエン</t>
    </rPh>
    <rPh sb="8" eb="10">
      <t>ツメショ</t>
    </rPh>
    <phoneticPr fontId="4"/>
  </si>
  <si>
    <t>近隣対策</t>
  </si>
  <si>
    <t>その他</t>
  </si>
  <si>
    <t>※各社仕様による。</t>
    <rPh sb="1" eb="3">
      <t>カクシャ</t>
    </rPh>
    <rPh sb="3" eb="5">
      <t>シヨウ</t>
    </rPh>
    <phoneticPr fontId="4"/>
  </si>
  <si>
    <t>完　成　写　真</t>
    <rPh sb="0" eb="1">
      <t>カン</t>
    </rPh>
    <rPh sb="2" eb="3">
      <t>シゲル</t>
    </rPh>
    <rPh sb="4" eb="5">
      <t>シャ</t>
    </rPh>
    <rPh sb="6" eb="7">
      <t>マコト</t>
    </rPh>
    <phoneticPr fontId="4"/>
  </si>
  <si>
    <t>工 事 記 録 写 真</t>
    <rPh sb="0" eb="1">
      <t>コウ</t>
    </rPh>
    <rPh sb="2" eb="3">
      <t>コト</t>
    </rPh>
    <rPh sb="4" eb="5">
      <t>キ</t>
    </rPh>
    <rPh sb="6" eb="7">
      <t>ロク</t>
    </rPh>
    <rPh sb="8" eb="9">
      <t>シャ</t>
    </rPh>
    <rPh sb="10" eb="11">
      <t>マコト</t>
    </rPh>
    <phoneticPr fontId="4"/>
  </si>
  <si>
    <t>保　証　書</t>
    <rPh sb="0" eb="1">
      <t>ホ</t>
    </rPh>
    <rPh sb="2" eb="3">
      <t>アカシ</t>
    </rPh>
    <rPh sb="4" eb="5">
      <t>ショ</t>
    </rPh>
    <phoneticPr fontId="4"/>
  </si>
  <si>
    <t>保証の範囲：添付図参照</t>
    <rPh sb="0" eb="2">
      <t>ホショウ</t>
    </rPh>
    <rPh sb="3" eb="5">
      <t>ハンイ</t>
    </rPh>
    <rPh sb="6" eb="8">
      <t>テンプ</t>
    </rPh>
    <rPh sb="8" eb="9">
      <t>ズ</t>
    </rPh>
    <rPh sb="9" eb="11">
      <t>サンショウ</t>
    </rPh>
    <phoneticPr fontId="4"/>
  </si>
  <si>
    <t>室内環境測定記録報告書</t>
    <rPh sb="8" eb="11">
      <t>ホウコクショ</t>
    </rPh>
    <phoneticPr fontId="4"/>
  </si>
  <si>
    <t>揮発性有機化合物（ＶＯＣ）等の</t>
    <rPh sb="0" eb="2">
      <t>キハツ</t>
    </rPh>
    <rPh sb="2" eb="3">
      <t>セイ</t>
    </rPh>
    <rPh sb="3" eb="5">
      <t>ユウキ</t>
    </rPh>
    <rPh sb="5" eb="8">
      <t>カゴウブツ</t>
    </rPh>
    <rPh sb="13" eb="14">
      <t>トウ</t>
    </rPh>
    <phoneticPr fontId="4"/>
  </si>
  <si>
    <t>　　　　</t>
    <phoneticPr fontId="4"/>
  </si>
  <si>
    <t>　　　室内濃度測定報告書</t>
    <rPh sb="3" eb="5">
      <t>シツナイ</t>
    </rPh>
    <rPh sb="5" eb="7">
      <t>ノウド</t>
    </rPh>
    <rPh sb="7" eb="9">
      <t>ソクテイ</t>
    </rPh>
    <rPh sb="9" eb="12">
      <t>ホウコクショ</t>
    </rPh>
    <phoneticPr fontId="4"/>
  </si>
  <si>
    <t>１．事後測定結果</t>
    <rPh sb="2" eb="4">
      <t>ジゴ</t>
    </rPh>
    <rPh sb="4" eb="6">
      <t>ソクテイ</t>
    </rPh>
    <rPh sb="6" eb="8">
      <t>ケッカ</t>
    </rPh>
    <phoneticPr fontId="4"/>
  </si>
  <si>
    <t>測定場所</t>
    <rPh sb="0" eb="2">
      <t>ソクテイ</t>
    </rPh>
    <rPh sb="2" eb="4">
      <t>バショ</t>
    </rPh>
    <phoneticPr fontId="4"/>
  </si>
  <si>
    <t>階</t>
    <rPh sb="0" eb="1">
      <t>カイ</t>
    </rPh>
    <phoneticPr fontId="4"/>
  </si>
  <si>
    <t>測定値</t>
    <rPh sb="0" eb="3">
      <t>ソクテイチ</t>
    </rPh>
    <phoneticPr fontId="4"/>
  </si>
  <si>
    <t>結果</t>
    <rPh sb="0" eb="2">
      <t>ケッカ</t>
    </rPh>
    <phoneticPr fontId="4"/>
  </si>
  <si>
    <t>音楽室</t>
    <rPh sb="0" eb="3">
      <t>オンガクシツ</t>
    </rPh>
    <phoneticPr fontId="4"/>
  </si>
  <si>
    <t>基準値以下</t>
    <rPh sb="0" eb="3">
      <t>キジュンチ</t>
    </rPh>
    <rPh sb="3" eb="5">
      <t>イカ</t>
    </rPh>
    <phoneticPr fontId="4"/>
  </si>
  <si>
    <t>問題無し</t>
    <rPh sb="0" eb="3">
      <t>モンダイナ</t>
    </rPh>
    <phoneticPr fontId="4"/>
  </si>
  <si>
    <t>多目的室→普通教室1</t>
    <rPh sb="0" eb="3">
      <t>タモクテキ</t>
    </rPh>
    <rPh sb="3" eb="4">
      <t>シツ</t>
    </rPh>
    <phoneticPr fontId="4"/>
  </si>
  <si>
    <t>家庭科室</t>
    <rPh sb="0" eb="4">
      <t>カテイカシツ</t>
    </rPh>
    <phoneticPr fontId="4"/>
  </si>
  <si>
    <t>PTA教室→普通教室2</t>
    <rPh sb="3" eb="5">
      <t>キョウシツ</t>
    </rPh>
    <rPh sb="6" eb="8">
      <t>フツウ</t>
    </rPh>
    <rPh sb="8" eb="10">
      <t>キョウシツ</t>
    </rPh>
    <phoneticPr fontId="4"/>
  </si>
  <si>
    <t>２．測定場所</t>
    <rPh sb="2" eb="4">
      <t>ソクテイ</t>
    </rPh>
    <rPh sb="4" eb="6">
      <t>バショ</t>
    </rPh>
    <phoneticPr fontId="4"/>
  </si>
  <si>
    <t>別紙参照</t>
    <rPh sb="0" eb="2">
      <t>ベッシ</t>
    </rPh>
    <rPh sb="2" eb="4">
      <t>サンショウ</t>
    </rPh>
    <phoneticPr fontId="4"/>
  </si>
  <si>
    <t>３．事前結果報告書</t>
    <rPh sb="2" eb="4">
      <t>ジゼン</t>
    </rPh>
    <rPh sb="4" eb="6">
      <t>ケッカ</t>
    </rPh>
    <rPh sb="6" eb="9">
      <t>ホウコクショ</t>
    </rPh>
    <phoneticPr fontId="4"/>
  </si>
  <si>
    <t>４．事後結果報告書</t>
    <rPh sb="2" eb="4">
      <t>ジゴ</t>
    </rPh>
    <rPh sb="4" eb="6">
      <t>ケッカ</t>
    </rPh>
    <rPh sb="6" eb="9">
      <t>ホウコクショ</t>
    </rPh>
    <phoneticPr fontId="4"/>
  </si>
  <si>
    <t>完　　成　　図　</t>
    <rPh sb="0" eb="4">
      <t>カンセイ</t>
    </rPh>
    <rPh sb="6" eb="7">
      <t>ズ</t>
    </rPh>
    <phoneticPr fontId="4"/>
  </si>
  <si>
    <t>工　事　完　成　届　出　書</t>
    <rPh sb="0" eb="3">
      <t>コウジ</t>
    </rPh>
    <rPh sb="4" eb="7">
      <t>カンセイ</t>
    </rPh>
    <rPh sb="8" eb="9">
      <t>トド</t>
    </rPh>
    <rPh sb="10" eb="11">
      <t>デ</t>
    </rPh>
    <rPh sb="12" eb="13">
      <t>ショ</t>
    </rPh>
    <phoneticPr fontId="4"/>
  </si>
  <si>
    <t>請負人</t>
    <phoneticPr fontId="4"/>
  </si>
  <si>
    <t>次のとおり工事が完成したので、公益財団法人横浜市建築保全公社工事請負契約約款第３２条</t>
    <rPh sb="5" eb="7">
      <t>コウジ</t>
    </rPh>
    <rPh sb="8" eb="10">
      <t>カンセイ</t>
    </rPh>
    <rPh sb="15" eb="17">
      <t>コウエキ</t>
    </rPh>
    <rPh sb="17" eb="19">
      <t>ザイダン</t>
    </rPh>
    <rPh sb="19" eb="21">
      <t>ホウジン</t>
    </rPh>
    <rPh sb="38" eb="39">
      <t>ダイ</t>
    </rPh>
    <rPh sb="41" eb="42">
      <t>ジョウ</t>
    </rPh>
    <phoneticPr fontId="4"/>
  </si>
  <si>
    <t xml:space="preserve">第１項の規定により届け出ます。 </t>
    <rPh sb="9" eb="10">
      <t>トド</t>
    </rPh>
    <rPh sb="11" eb="12">
      <t>デ</t>
    </rPh>
    <phoneticPr fontId="4"/>
  </si>
  <si>
    <t>工　　事　　名</t>
    <rPh sb="0" eb="1">
      <t>コウ</t>
    </rPh>
    <rPh sb="3" eb="4">
      <t>コト</t>
    </rPh>
    <rPh sb="6" eb="7">
      <t>メイ</t>
    </rPh>
    <phoneticPr fontId="4"/>
  </si>
  <si>
    <t>工　事　場　所</t>
    <rPh sb="0" eb="3">
      <t>コウジ</t>
    </rPh>
    <rPh sb="4" eb="7">
      <t>バショ</t>
    </rPh>
    <phoneticPr fontId="4"/>
  </si>
  <si>
    <t>完　成　期　限</t>
    <rPh sb="0" eb="1">
      <t>カン</t>
    </rPh>
    <rPh sb="2" eb="3">
      <t>シゲル</t>
    </rPh>
    <rPh sb="4" eb="5">
      <t>キ</t>
    </rPh>
    <rPh sb="6" eb="7">
      <t>キリ</t>
    </rPh>
    <phoneticPr fontId="4"/>
  </si>
  <si>
    <t>完　成　年　月　日</t>
    <rPh sb="0" eb="3">
      <t>カンセイ</t>
    </rPh>
    <rPh sb="4" eb="9">
      <t>ネンガッピ</t>
    </rPh>
    <phoneticPr fontId="4"/>
  </si>
  <si>
    <t>平成　　年　　月　　日</t>
  </si>
  <si>
    <t xml:space="preserve"> 公益財団法人　横浜市建築保全公社理事長</t>
    <rPh sb="1" eb="3">
      <t>コウエキ</t>
    </rPh>
    <rPh sb="8" eb="11">
      <t>ヨコハマシ</t>
    </rPh>
    <rPh sb="11" eb="13">
      <t>ケンチク</t>
    </rPh>
    <rPh sb="13" eb="15">
      <t>ホゼン</t>
    </rPh>
    <rPh sb="15" eb="17">
      <t>コウシャ</t>
    </rPh>
    <rPh sb="17" eb="20">
      <t>リジチョウ</t>
    </rPh>
    <phoneticPr fontId="4"/>
  </si>
  <si>
    <t>住　所</t>
  </si>
  <si>
    <t>請負人</t>
    <phoneticPr fontId="4"/>
  </si>
  <si>
    <t xml:space="preserve"> </t>
    <phoneticPr fontId="4"/>
  </si>
  <si>
    <t>氏　名</t>
  </si>
  <si>
    <t>印</t>
  </si>
  <si>
    <t>次の工事目的物を、公益財団法人横浜市建築保全公社工事請負契約約款第３２条第６項の規定により</t>
    <rPh sb="9" eb="11">
      <t>コウエキ</t>
    </rPh>
    <rPh sb="11" eb="13">
      <t>ザイダン</t>
    </rPh>
    <rPh sb="13" eb="15">
      <t>ホウジン</t>
    </rPh>
    <rPh sb="18" eb="20">
      <t>ケンチク</t>
    </rPh>
    <rPh sb="20" eb="22">
      <t>ホゼン</t>
    </rPh>
    <rPh sb="22" eb="24">
      <t>コウシャ</t>
    </rPh>
    <rPh sb="32" eb="33">
      <t>ダイ</t>
    </rPh>
    <rPh sb="35" eb="36">
      <t>ジョウ</t>
    </rPh>
    <rPh sb="36" eb="37">
      <t>ダイ</t>
    </rPh>
    <rPh sb="38" eb="39">
      <t>コウ</t>
    </rPh>
    <phoneticPr fontId="4"/>
  </si>
  <si>
    <t>引渡します。</t>
    <phoneticPr fontId="4"/>
  </si>
  <si>
    <t>引渡年月日</t>
  </si>
  <si>
    <t>立　会　人</t>
  </si>
  <si>
    <t>担当監督員</t>
    <rPh sb="0" eb="2">
      <t>タントウ</t>
    </rPh>
    <phoneticPr fontId="4"/>
  </si>
  <si>
    <t>現場代理人</t>
  </si>
  <si>
    <t xml:space="preserve">  　 上記の工事目的物の引渡しを受けました。</t>
  </si>
  <si>
    <r>
      <t xml:space="preserve"> 総括監督員</t>
    </r>
    <r>
      <rPr>
        <sz val="10.5"/>
        <color indexed="8"/>
        <rFont val="Times New Roman"/>
        <family val="1"/>
      </rPr>
      <t/>
    </r>
    <phoneticPr fontId="4"/>
  </si>
  <si>
    <r>
      <t>工事目的物引渡書</t>
    </r>
    <r>
      <rPr>
        <b/>
        <sz val="14"/>
        <color indexed="8"/>
        <rFont val="ＭＳ Ｐ明朝"/>
        <family val="1"/>
        <charset val="128"/>
      </rPr>
      <t>（公社保管用）</t>
    </r>
    <rPh sb="9" eb="11">
      <t>コウシャ</t>
    </rPh>
    <rPh sb="11" eb="13">
      <t>ホカン</t>
    </rPh>
    <phoneticPr fontId="4"/>
  </si>
  <si>
    <t xml:space="preserve">           平成　　年　　月　　日</t>
    <phoneticPr fontId="4"/>
  </si>
  <si>
    <t>請負人</t>
    <phoneticPr fontId="4"/>
  </si>
  <si>
    <t xml:space="preserve"> </t>
    <phoneticPr fontId="4"/>
  </si>
  <si>
    <t>引渡します。</t>
    <phoneticPr fontId="4"/>
  </si>
  <si>
    <t>完　　成　　図　　書</t>
    <rPh sb="0" eb="4">
      <t>カンセイ</t>
    </rPh>
    <rPh sb="6" eb="10">
      <t>トショ</t>
    </rPh>
    <phoneticPr fontId="4"/>
  </si>
  <si>
    <t>工事名称</t>
    <rPh sb="0" eb="2">
      <t>コウジ</t>
    </rPh>
    <rPh sb="2" eb="4">
      <t>メイショウ</t>
    </rPh>
    <phoneticPr fontId="4"/>
  </si>
  <si>
    <t>契約年月日</t>
    <rPh sb="0" eb="2">
      <t>ケイヤク</t>
    </rPh>
    <rPh sb="2" eb="3">
      <t>ドシ</t>
    </rPh>
    <rPh sb="3" eb="5">
      <t>ガッピ</t>
    </rPh>
    <phoneticPr fontId="4"/>
  </si>
  <si>
    <t>完成年月日</t>
    <rPh sb="0" eb="1">
      <t>カン</t>
    </rPh>
    <rPh sb="1" eb="3">
      <t>セイネン</t>
    </rPh>
    <rPh sb="3" eb="5">
      <t>ガッピ</t>
    </rPh>
    <phoneticPr fontId="4"/>
  </si>
  <si>
    <t>　　　財団法人　　　横浜市建築保全公社</t>
    <rPh sb="3" eb="7">
      <t>ザイダンホウジン</t>
    </rPh>
    <rPh sb="10" eb="13">
      <t>ヨコハマシ</t>
    </rPh>
    <rPh sb="13" eb="15">
      <t>ケンチク</t>
    </rPh>
    <rPh sb="15" eb="17">
      <t>ホゼン</t>
    </rPh>
    <rPh sb="17" eb="19">
      <t>コウシャ</t>
    </rPh>
    <phoneticPr fontId="4"/>
  </si>
  <si>
    <t>公益財団法人</t>
    <rPh sb="0" eb="2">
      <t>コウエキ</t>
    </rPh>
    <rPh sb="2" eb="6">
      <t>ザイダンホウジン</t>
    </rPh>
    <phoneticPr fontId="4"/>
  </si>
  <si>
    <t>横浜市建築保全公社</t>
    <rPh sb="0" eb="3">
      <t>ヨコハマシ</t>
    </rPh>
    <rPh sb="3" eb="5">
      <t>ケンチク</t>
    </rPh>
    <rPh sb="5" eb="7">
      <t>ホゼン</t>
    </rPh>
    <rPh sb="7" eb="9">
      <t>コウシャ</t>
    </rPh>
    <phoneticPr fontId="4"/>
  </si>
  <si>
    <t>２．施工・検査報告書</t>
    <rPh sb="2" eb="4">
      <t>セコウ</t>
    </rPh>
    <rPh sb="5" eb="7">
      <t>ケンサ</t>
    </rPh>
    <rPh sb="7" eb="10">
      <t>ホウコクショ</t>
    </rPh>
    <phoneticPr fontId="4"/>
  </si>
  <si>
    <t>塗膜付着試験</t>
    <rPh sb="0" eb="2">
      <t>トマク</t>
    </rPh>
    <rPh sb="2" eb="4">
      <t>フチャク</t>
    </rPh>
    <rPh sb="4" eb="6">
      <t>シケン</t>
    </rPh>
    <phoneticPr fontId="4"/>
  </si>
  <si>
    <t>ウレタン塗膜防水膜厚検査</t>
    <rPh sb="4" eb="6">
      <t>トマク</t>
    </rPh>
    <rPh sb="6" eb="8">
      <t>ボウスイ</t>
    </rPh>
    <rPh sb="8" eb="9">
      <t>マク</t>
    </rPh>
    <rPh sb="9" eb="10">
      <t>アツ</t>
    </rPh>
    <rPh sb="10" eb="12">
      <t>ケンサ</t>
    </rPh>
    <phoneticPr fontId="4"/>
  </si>
  <si>
    <t>ウレタン塗膜防水膜厚検査報告書</t>
    <rPh sb="4" eb="6">
      <t>トマク</t>
    </rPh>
    <rPh sb="6" eb="8">
      <t>ボウスイ</t>
    </rPh>
    <rPh sb="8" eb="9">
      <t>マク</t>
    </rPh>
    <rPh sb="9" eb="10">
      <t>アツ</t>
    </rPh>
    <rPh sb="10" eb="12">
      <t>ケンサ</t>
    </rPh>
    <rPh sb="12" eb="15">
      <t>ホウコクショ</t>
    </rPh>
    <phoneticPr fontId="4"/>
  </si>
  <si>
    <t>　</t>
    <phoneticPr fontId="4"/>
  </si>
  <si>
    <t>　　３．メーカーリスト・使用材料一覧</t>
    <rPh sb="12" eb="13">
      <t>ツカ</t>
    </rPh>
    <rPh sb="13" eb="14">
      <t>ヨウ</t>
    </rPh>
    <rPh sb="14" eb="15">
      <t>ザイ</t>
    </rPh>
    <rPh sb="15" eb="16">
      <t>リョウ</t>
    </rPh>
    <rPh sb="16" eb="17">
      <t>イチ</t>
    </rPh>
    <rPh sb="17" eb="18">
      <t>ラン</t>
    </rPh>
    <phoneticPr fontId="4"/>
  </si>
  <si>
    <t>（　仕　　上　）</t>
    <rPh sb="2" eb="3">
      <t>ツカ</t>
    </rPh>
    <rPh sb="5" eb="6">
      <t>ウエ</t>
    </rPh>
    <phoneticPr fontId="4"/>
  </si>
  <si>
    <t>使　用　材　料　名 (品番・色等）</t>
    <rPh sb="0" eb="1">
      <t>ツカ</t>
    </rPh>
    <rPh sb="2" eb="3">
      <t>ヨウ</t>
    </rPh>
    <rPh sb="4" eb="5">
      <t>ザイ</t>
    </rPh>
    <rPh sb="6" eb="7">
      <t>リョウ</t>
    </rPh>
    <rPh sb="8" eb="9">
      <t>メイ</t>
    </rPh>
    <rPh sb="11" eb="13">
      <t>ヒンバン</t>
    </rPh>
    <rPh sb="14" eb="15">
      <t>イロ</t>
    </rPh>
    <rPh sb="15" eb="16">
      <t>トウ</t>
    </rPh>
    <phoneticPr fontId="4"/>
  </si>
  <si>
    <t>会社名：担当者名</t>
    <rPh sb="0" eb="1">
      <t>カイ</t>
    </rPh>
    <rPh sb="1" eb="2">
      <t>シャ</t>
    </rPh>
    <rPh sb="2" eb="3">
      <t>メイ</t>
    </rPh>
    <rPh sb="4" eb="7">
      <t>タントウシャ</t>
    </rPh>
    <rPh sb="7" eb="8">
      <t>メイ</t>
    </rPh>
    <phoneticPr fontId="4"/>
  </si>
  <si>
    <t>　所　在　地</t>
    <rPh sb="1" eb="2">
      <t>トコロ</t>
    </rPh>
    <rPh sb="3" eb="4">
      <t>ザイ</t>
    </rPh>
    <rPh sb="5" eb="6">
      <t>チ</t>
    </rPh>
    <phoneticPr fontId="4"/>
  </si>
  <si>
    <t>（ 製 作 所 ・ 材 料 メ ー カ ー ）</t>
    <rPh sb="2" eb="3">
      <t>セイ</t>
    </rPh>
    <rPh sb="4" eb="5">
      <t>サク</t>
    </rPh>
    <rPh sb="6" eb="7">
      <t>トコロ</t>
    </rPh>
    <rPh sb="10" eb="11">
      <t>ザイ</t>
    </rPh>
    <rPh sb="12" eb="13">
      <t>リョウ</t>
    </rPh>
    <phoneticPr fontId="4"/>
  </si>
  <si>
    <t>電　話　番　号　</t>
    <rPh sb="0" eb="1">
      <t>デン</t>
    </rPh>
    <rPh sb="2" eb="3">
      <t>ハナシ</t>
    </rPh>
    <rPh sb="4" eb="5">
      <t>バン</t>
    </rPh>
    <rPh sb="6" eb="7">
      <t>ゴウ</t>
    </rPh>
    <phoneticPr fontId="4"/>
  </si>
  <si>
    <t>担当者</t>
    <rPh sb="0" eb="3">
      <t>タントウシャ</t>
    </rPh>
    <phoneticPr fontId="4"/>
  </si>
  <si>
    <t>：</t>
    <phoneticPr fontId="4"/>
  </si>
  <si>
    <t>ＴＥＬ</t>
    <phoneticPr fontId="4"/>
  </si>
  <si>
    <t>４．取扱説明書</t>
    <rPh sb="2" eb="4">
      <t>トリアツカイ</t>
    </rPh>
    <rPh sb="4" eb="7">
      <t>セツメイショ</t>
    </rPh>
    <phoneticPr fontId="4"/>
  </si>
  <si>
    <t>４－（１）</t>
    <phoneticPr fontId="4"/>
  </si>
  <si>
    <t>４－（２）</t>
  </si>
  <si>
    <t>４－（３）</t>
  </si>
  <si>
    <t>４－（４）</t>
  </si>
  <si>
    <t>４－（５）</t>
  </si>
  <si>
    <t>４－（６）</t>
  </si>
  <si>
    <t>年末・年始現場休業届</t>
    <rPh sb="0" eb="2">
      <t>ネンマツ</t>
    </rPh>
    <rPh sb="3" eb="5">
      <t>ネンシ</t>
    </rPh>
    <rPh sb="5" eb="7">
      <t>ゲンバ</t>
    </rPh>
    <rPh sb="7" eb="9">
      <t>キュウギョウ</t>
    </rPh>
    <rPh sb="9" eb="10">
      <t>トドケ</t>
    </rPh>
    <phoneticPr fontId="4"/>
  </si>
  <si>
    <t>公益財団法人　横浜市建築保全公社　</t>
    <rPh sb="0" eb="2">
      <t>コウエキ</t>
    </rPh>
    <rPh sb="2" eb="4">
      <t>ザイダン</t>
    </rPh>
    <rPh sb="4" eb="6">
      <t>ホウジン</t>
    </rPh>
    <rPh sb="7" eb="10">
      <t>ヨコハマシ</t>
    </rPh>
    <rPh sb="10" eb="12">
      <t>ケンチク</t>
    </rPh>
    <rPh sb="12" eb="14">
      <t>ホゼン</t>
    </rPh>
    <rPh sb="14" eb="16">
      <t>コウシャ</t>
    </rPh>
    <phoneticPr fontId="4"/>
  </si>
  <si>
    <t>提出日</t>
    <rPh sb="0" eb="2">
      <t>テイシュツ</t>
    </rPh>
    <rPh sb="2" eb="3">
      <t>ビ</t>
    </rPh>
    <phoneticPr fontId="4"/>
  </si>
  <si>
    <t>工 事 名　：</t>
    <rPh sb="0" eb="1">
      <t>コウ</t>
    </rPh>
    <rPh sb="2" eb="3">
      <t>コト</t>
    </rPh>
    <rPh sb="4" eb="5">
      <t>メイ</t>
    </rPh>
    <phoneticPr fontId="4"/>
  </si>
  <si>
    <t>住所　：</t>
    <rPh sb="0" eb="2">
      <t>ジュウショ</t>
    </rPh>
    <phoneticPr fontId="4"/>
  </si>
  <si>
    <t>本社☎：</t>
    <rPh sb="0" eb="2">
      <t>ホンシャ</t>
    </rPh>
    <phoneticPr fontId="4"/>
  </si>
  <si>
    <t>施設管理者名　：</t>
    <rPh sb="0" eb="2">
      <t>シセツ</t>
    </rPh>
    <rPh sb="2" eb="5">
      <t>カンリシャ</t>
    </rPh>
    <rPh sb="5" eb="6">
      <t>メイ</t>
    </rPh>
    <phoneticPr fontId="4"/>
  </si>
  <si>
    <t>現場代理人：</t>
    <rPh sb="0" eb="2">
      <t>ゲンバ</t>
    </rPh>
    <rPh sb="2" eb="5">
      <t>ダイリニン</t>
    </rPh>
    <phoneticPr fontId="4"/>
  </si>
  <si>
    <t>㊞</t>
    <phoneticPr fontId="4"/>
  </si>
  <si>
    <t>施設☎　：</t>
    <rPh sb="0" eb="2">
      <t>シセツ</t>
    </rPh>
    <phoneticPr fontId="4"/>
  </si>
  <si>
    <t>携帯☎：</t>
    <rPh sb="0" eb="2">
      <t>ケイタイ</t>
    </rPh>
    <phoneticPr fontId="4"/>
  </si>
  <si>
    <t>責任者☎　：</t>
    <rPh sb="0" eb="3">
      <t>セキニンシャ</t>
    </rPh>
    <phoneticPr fontId="4"/>
  </si>
  <si>
    <t>作　　　業　　　及　　　び　　　休　　　暇　　　予　　　定　　　表</t>
    <rPh sb="0" eb="1">
      <t>サク</t>
    </rPh>
    <rPh sb="4" eb="5">
      <t>ギョウ</t>
    </rPh>
    <rPh sb="8" eb="9">
      <t>オヨ</t>
    </rPh>
    <rPh sb="16" eb="17">
      <t>キュウ</t>
    </rPh>
    <rPh sb="20" eb="21">
      <t>ヒマ</t>
    </rPh>
    <rPh sb="24" eb="25">
      <t>ヨ</t>
    </rPh>
    <rPh sb="28" eb="29">
      <t>サダム</t>
    </rPh>
    <rPh sb="32" eb="33">
      <t>ヒョウ</t>
    </rPh>
    <phoneticPr fontId="4"/>
  </si>
  <si>
    <t>備　考</t>
    <rPh sb="0" eb="1">
      <t>ソナエ</t>
    </rPh>
    <rPh sb="2" eb="3">
      <t>コウ</t>
    </rPh>
    <phoneticPr fontId="4"/>
  </si>
  <si>
    <t>日時</t>
    <rPh sb="0" eb="2">
      <t>ニチジ</t>
    </rPh>
    <phoneticPr fontId="4"/>
  </si>
  <si>
    <t>項　目</t>
    <rPh sb="0" eb="1">
      <t>コウ</t>
    </rPh>
    <rPh sb="2" eb="3">
      <t>メ</t>
    </rPh>
    <phoneticPr fontId="4"/>
  </si>
  <si>
    <t>土</t>
    <rPh sb="0" eb="1">
      <t>ツチ</t>
    </rPh>
    <phoneticPr fontId="4"/>
  </si>
  <si>
    <t>月</t>
    <rPh sb="0" eb="1">
      <t>ゲツ</t>
    </rPh>
    <phoneticPr fontId="4"/>
  </si>
  <si>
    <t>火</t>
    <rPh sb="0" eb="1">
      <t>ヒ</t>
    </rPh>
    <phoneticPr fontId="4"/>
  </si>
  <si>
    <t>水</t>
    <rPh sb="0" eb="1">
      <t>ミズ</t>
    </rPh>
    <phoneticPr fontId="4"/>
  </si>
  <si>
    <t>木</t>
    <rPh sb="0" eb="1">
      <t>キ</t>
    </rPh>
    <phoneticPr fontId="4"/>
  </si>
  <si>
    <t>金</t>
    <rPh sb="0" eb="1">
      <t>キン</t>
    </rPh>
    <phoneticPr fontId="4"/>
  </si>
  <si>
    <t>水</t>
  </si>
  <si>
    <t>木</t>
  </si>
  <si>
    <t>巡回警備（点検）　有　・　無</t>
    <rPh sb="0" eb="2">
      <t>ジュンカイ</t>
    </rPh>
    <rPh sb="2" eb="4">
      <t>ケイビ</t>
    </rPh>
    <rPh sb="5" eb="7">
      <t>テンケン</t>
    </rPh>
    <rPh sb="9" eb="10">
      <t>ユウ</t>
    </rPh>
    <rPh sb="13" eb="14">
      <t>ム</t>
    </rPh>
    <phoneticPr fontId="4"/>
  </si>
  <si>
    <t>警備会社名・☎</t>
    <rPh sb="0" eb="2">
      <t>ケイビ</t>
    </rPh>
    <rPh sb="2" eb="4">
      <t>ガイシャ</t>
    </rPh>
    <rPh sb="4" eb="5">
      <t>メイ</t>
    </rPh>
    <phoneticPr fontId="4"/>
  </si>
  <si>
    <t>休暇前の安全点検（注意事項）</t>
    <rPh sb="0" eb="2">
      <t>キュウカ</t>
    </rPh>
    <rPh sb="2" eb="3">
      <t>マエ</t>
    </rPh>
    <rPh sb="4" eb="6">
      <t>アンゼン</t>
    </rPh>
    <rPh sb="6" eb="8">
      <t>テンケン</t>
    </rPh>
    <rPh sb="9" eb="11">
      <t>チュウイ</t>
    </rPh>
    <rPh sb="11" eb="13">
      <t>ジコウ</t>
    </rPh>
    <phoneticPr fontId="4"/>
  </si>
  <si>
    <t>　　→対策・報告等（別紙可）</t>
    <rPh sb="3" eb="5">
      <t>タイサク</t>
    </rPh>
    <rPh sb="6" eb="8">
      <t>ホウコク</t>
    </rPh>
    <rPh sb="8" eb="9">
      <t>トウ</t>
    </rPh>
    <rPh sb="10" eb="12">
      <t>ベッシ</t>
    </rPh>
    <rPh sb="12" eb="13">
      <t>カ</t>
    </rPh>
    <phoneticPr fontId="4"/>
  </si>
  <si>
    <t>１．仮囲い（出入口含む）は、万全か。風で倒れないか。侵入できないか。</t>
    <rPh sb="2" eb="3">
      <t>カリ</t>
    </rPh>
    <rPh sb="3" eb="4">
      <t>カコ</t>
    </rPh>
    <rPh sb="6" eb="8">
      <t>デイリ</t>
    </rPh>
    <rPh sb="8" eb="9">
      <t>クチ</t>
    </rPh>
    <rPh sb="9" eb="10">
      <t>フク</t>
    </rPh>
    <rPh sb="14" eb="16">
      <t>バンゼン</t>
    </rPh>
    <rPh sb="18" eb="19">
      <t>カゼ</t>
    </rPh>
    <rPh sb="20" eb="21">
      <t>タオ</t>
    </rPh>
    <rPh sb="26" eb="28">
      <t>シンニュウ</t>
    </rPh>
    <phoneticPr fontId="4"/>
  </si>
  <si>
    <t>　　→</t>
    <phoneticPr fontId="4"/>
  </si>
  <si>
    <t>２．ダンボール等燃えやすいものを現場に放置していないか。（放火に注意）</t>
    <rPh sb="7" eb="8">
      <t>トウ</t>
    </rPh>
    <rPh sb="8" eb="9">
      <t>モ</t>
    </rPh>
    <rPh sb="16" eb="18">
      <t>ゲンバ</t>
    </rPh>
    <rPh sb="19" eb="21">
      <t>ホウチ</t>
    </rPh>
    <rPh sb="29" eb="31">
      <t>ホウカ</t>
    </rPh>
    <rPh sb="32" eb="34">
      <t>チュウイ</t>
    </rPh>
    <phoneticPr fontId="4"/>
  </si>
  <si>
    <t>３．外部足場は安全か。壁つなぎは十分か。シート張りにより風で倒れないか。</t>
    <rPh sb="2" eb="4">
      <t>ガイブ</t>
    </rPh>
    <rPh sb="4" eb="6">
      <t>アシバ</t>
    </rPh>
    <rPh sb="7" eb="9">
      <t>アンゼン</t>
    </rPh>
    <rPh sb="11" eb="12">
      <t>カベ</t>
    </rPh>
    <rPh sb="16" eb="18">
      <t>ジュウブン</t>
    </rPh>
    <rPh sb="23" eb="24">
      <t>ハ</t>
    </rPh>
    <rPh sb="28" eb="29">
      <t>カゼ</t>
    </rPh>
    <rPh sb="30" eb="31">
      <t>タオ</t>
    </rPh>
    <phoneticPr fontId="4"/>
  </si>
  <si>
    <t>５．夜間を含め休業期間中、市民等から緊急連絡を受けた場合の社内連絡体制はとれているか。</t>
    <rPh sb="2" eb="4">
      <t>ヤカン</t>
    </rPh>
    <rPh sb="5" eb="6">
      <t>フク</t>
    </rPh>
    <rPh sb="7" eb="9">
      <t>キュウギョウ</t>
    </rPh>
    <rPh sb="9" eb="11">
      <t>キカン</t>
    </rPh>
    <rPh sb="11" eb="12">
      <t>チュウ</t>
    </rPh>
    <rPh sb="13" eb="16">
      <t>シミントウ</t>
    </rPh>
    <rPh sb="18" eb="20">
      <t>キンキュウ</t>
    </rPh>
    <rPh sb="20" eb="22">
      <t>レンラク</t>
    </rPh>
    <rPh sb="23" eb="24">
      <t>ウ</t>
    </rPh>
    <rPh sb="26" eb="28">
      <t>バアイ</t>
    </rPh>
    <rPh sb="29" eb="31">
      <t>シャナイ</t>
    </rPh>
    <rPh sb="31" eb="33">
      <t>レンラク</t>
    </rPh>
    <rPh sb="33" eb="35">
      <t>タイセイ</t>
    </rPh>
    <phoneticPr fontId="4"/>
  </si>
  <si>
    <t>６．休業期間中の工事担当課等へ緊急連絡連絡方法は確立されているか。</t>
    <rPh sb="2" eb="4">
      <t>キュウギョウ</t>
    </rPh>
    <rPh sb="4" eb="6">
      <t>キカン</t>
    </rPh>
    <rPh sb="6" eb="7">
      <t>チュウ</t>
    </rPh>
    <rPh sb="8" eb="10">
      <t>コウジ</t>
    </rPh>
    <rPh sb="10" eb="13">
      <t>タントウカ</t>
    </rPh>
    <rPh sb="13" eb="14">
      <t>トウ</t>
    </rPh>
    <rPh sb="15" eb="17">
      <t>キンキュウ</t>
    </rPh>
    <rPh sb="17" eb="19">
      <t>レンラク</t>
    </rPh>
    <rPh sb="19" eb="21">
      <t>レンラク</t>
    </rPh>
    <rPh sb="21" eb="23">
      <t>ホウホウ</t>
    </rPh>
    <rPh sb="24" eb="26">
      <t>カクリツ</t>
    </rPh>
    <phoneticPr fontId="4"/>
  </si>
  <si>
    <t>　　→別紙急連絡表</t>
    <rPh sb="3" eb="5">
      <t>ベッシ</t>
    </rPh>
    <rPh sb="5" eb="6">
      <t>キュウ</t>
    </rPh>
    <rPh sb="6" eb="8">
      <t>レンラク</t>
    </rPh>
    <rPh sb="8" eb="9">
      <t>ヒョウ</t>
    </rPh>
    <phoneticPr fontId="4"/>
  </si>
  <si>
    <t>　※万が一、工事中に事故等が発生した場合は、速やかに保全公社担当者に連絡のこと</t>
    <rPh sb="2" eb="3">
      <t>マン</t>
    </rPh>
    <rPh sb="4" eb="5">
      <t>イチ</t>
    </rPh>
    <rPh sb="6" eb="9">
      <t>コウジチュウ</t>
    </rPh>
    <rPh sb="10" eb="13">
      <t>ジコトウ</t>
    </rPh>
    <rPh sb="14" eb="16">
      <t>ハッセイ</t>
    </rPh>
    <rPh sb="18" eb="20">
      <t>バアイ</t>
    </rPh>
    <rPh sb="22" eb="23">
      <t>スミ</t>
    </rPh>
    <rPh sb="26" eb="28">
      <t>ホゼン</t>
    </rPh>
    <rPh sb="28" eb="30">
      <t>コウシャ</t>
    </rPh>
    <rPh sb="30" eb="33">
      <t>タントウシャ</t>
    </rPh>
    <rPh sb="34" eb="36">
      <t>レンラク</t>
    </rPh>
    <phoneticPr fontId="4"/>
  </si>
  <si>
    <t>平成　　年　　月　　日　</t>
    <rPh sb="0" eb="2">
      <t>ヘイセイ</t>
    </rPh>
    <phoneticPr fontId="4"/>
  </si>
  <si>
    <t>（提出先）</t>
  </si>
  <si>
    <t>公益財団法人　横浜市建築保全公社</t>
    <rPh sb="0" eb="2">
      <t>コウエキ</t>
    </rPh>
    <rPh sb="2" eb="6">
      <t>ザイダンホウジン</t>
    </rPh>
    <phoneticPr fontId="4"/>
  </si>
  <si>
    <t>次のとおり休業いたします。</t>
  </si>
  <si>
    <t>記</t>
  </si>
  <si>
    <t>１　工事名　　　　　　　</t>
    <phoneticPr fontId="4"/>
  </si>
  <si>
    <t>２　工事場所　　　　　　　</t>
  </si>
  <si>
    <t>３　現場休業日　　　　　　　　　　</t>
    <phoneticPr fontId="4"/>
  </si>
  <si>
    <t>平成　　　年　　　月　　　日 から</t>
    <rPh sb="0" eb="2">
      <t>ヘイセイ</t>
    </rPh>
    <phoneticPr fontId="4"/>
  </si>
  <si>
    <t>　　　年　　　月　　　日 まで</t>
    <phoneticPr fontId="4"/>
  </si>
  <si>
    <t>４　休業理由　　　　　　　　</t>
    <rPh sb="2" eb="4">
      <t>キュウギョウ</t>
    </rPh>
    <phoneticPr fontId="4"/>
  </si>
  <si>
    <t>1) その他（具体的理由）　：会社都合、指名停止等の具体的な理由</t>
    <rPh sb="7" eb="10">
      <t>グタイテキ</t>
    </rPh>
    <rPh sb="10" eb="12">
      <t>リユウ</t>
    </rPh>
    <rPh sb="15" eb="17">
      <t>カイシャ</t>
    </rPh>
    <rPh sb="17" eb="19">
      <t>ツゴウ</t>
    </rPh>
    <rPh sb="20" eb="22">
      <t>シメイ</t>
    </rPh>
    <rPh sb="22" eb="24">
      <t>テイシ</t>
    </rPh>
    <rPh sb="24" eb="25">
      <t>トウ</t>
    </rPh>
    <rPh sb="26" eb="29">
      <t>グタイテキ</t>
    </rPh>
    <rPh sb="30" eb="32">
      <t>リユウ</t>
    </rPh>
    <phoneticPr fontId="4"/>
  </si>
  <si>
    <t>　（該当に○）</t>
    <rPh sb="2" eb="4">
      <t>ガイトウ</t>
    </rPh>
    <phoneticPr fontId="4"/>
  </si>
  <si>
    <t>５　警備体制</t>
  </si>
  <si>
    <t>1)　警備会社による巡回・常駐警備</t>
    <rPh sb="3" eb="5">
      <t>ケイビ</t>
    </rPh>
    <rPh sb="5" eb="7">
      <t>ガイシャ</t>
    </rPh>
    <rPh sb="10" eb="12">
      <t>ジュンカイ</t>
    </rPh>
    <rPh sb="13" eb="15">
      <t>ジョウチュウ</t>
    </rPh>
    <rPh sb="15" eb="17">
      <t>ケイビ</t>
    </rPh>
    <phoneticPr fontId="4"/>
  </si>
  <si>
    <t>2)　現場責任者による巡回点検</t>
    <rPh sb="3" eb="5">
      <t>ゲンバ</t>
    </rPh>
    <rPh sb="5" eb="8">
      <t>セキニンシャ</t>
    </rPh>
    <rPh sb="11" eb="13">
      <t>ジュンカイ</t>
    </rPh>
    <rPh sb="13" eb="15">
      <t>テンケン</t>
    </rPh>
    <phoneticPr fontId="4"/>
  </si>
  <si>
    <t>3)　その他（具体的に記入）</t>
    <rPh sb="5" eb="6">
      <t>タ</t>
    </rPh>
    <rPh sb="7" eb="10">
      <t>グタイテキ</t>
    </rPh>
    <rPh sb="11" eb="13">
      <t>キニュウ</t>
    </rPh>
    <phoneticPr fontId="4"/>
  </si>
  <si>
    <t>６　休業前の
　　　　点検項目等</t>
    <phoneticPr fontId="4"/>
  </si>
  <si>
    <t>1)　仮囲いの倒壊・転倒防止等の措置</t>
    <rPh sb="3" eb="4">
      <t>カリ</t>
    </rPh>
    <rPh sb="4" eb="5">
      <t>カコ</t>
    </rPh>
    <rPh sb="7" eb="9">
      <t>トウカイ</t>
    </rPh>
    <rPh sb="10" eb="12">
      <t>テントウ</t>
    </rPh>
    <rPh sb="12" eb="14">
      <t>ボウシ</t>
    </rPh>
    <rPh sb="14" eb="15">
      <t>トウ</t>
    </rPh>
    <rPh sb="16" eb="18">
      <t>ソチ</t>
    </rPh>
    <phoneticPr fontId="4"/>
  </si>
  <si>
    <t>2)　足場等の倒壊防止の確認</t>
    <rPh sb="3" eb="5">
      <t>アシバ</t>
    </rPh>
    <rPh sb="5" eb="6">
      <t>トウ</t>
    </rPh>
    <rPh sb="7" eb="9">
      <t>トウカイ</t>
    </rPh>
    <rPh sb="9" eb="11">
      <t>ボウシ</t>
    </rPh>
    <rPh sb="12" eb="14">
      <t>カクニン</t>
    </rPh>
    <phoneticPr fontId="4"/>
  </si>
  <si>
    <t>3)　資材等の散乱・飛散防止の確認</t>
    <rPh sb="3" eb="5">
      <t>シザイ</t>
    </rPh>
    <rPh sb="5" eb="6">
      <t>トウ</t>
    </rPh>
    <rPh sb="7" eb="9">
      <t>サンラン</t>
    </rPh>
    <rPh sb="10" eb="12">
      <t>ヒサン</t>
    </rPh>
    <rPh sb="12" eb="14">
      <t>ボウシ</t>
    </rPh>
    <rPh sb="15" eb="17">
      <t>カクニン</t>
    </rPh>
    <phoneticPr fontId="4"/>
  </si>
  <si>
    <t>4)　土砂等の崩壊・飛散防止の確認</t>
    <rPh sb="3" eb="5">
      <t>ドシャ</t>
    </rPh>
    <rPh sb="5" eb="6">
      <t>トウ</t>
    </rPh>
    <rPh sb="7" eb="9">
      <t>ホウカイ</t>
    </rPh>
    <rPh sb="10" eb="12">
      <t>ヒサン</t>
    </rPh>
    <rPh sb="12" eb="14">
      <t>ボウシ</t>
    </rPh>
    <rPh sb="15" eb="17">
      <t>カクニン</t>
    </rPh>
    <phoneticPr fontId="4"/>
  </si>
  <si>
    <t>5)　放火・発火等の防止のため可燃物の場外搬出</t>
    <phoneticPr fontId="4"/>
  </si>
  <si>
    <t>6)　工事用電力・用水の遮断及び止栓確認</t>
    <phoneticPr fontId="4"/>
  </si>
  <si>
    <t>7)　工事施設への漏水対策の確認</t>
    <rPh sb="5" eb="7">
      <t>シセツ</t>
    </rPh>
    <phoneticPr fontId="4"/>
  </si>
  <si>
    <t>8)　戸締り、施錠等の確認</t>
    <phoneticPr fontId="4"/>
  </si>
  <si>
    <t>9)　施設利用者等の安全確認</t>
    <phoneticPr fontId="4"/>
  </si>
  <si>
    <t>７　添付書類</t>
  </si>
  <si>
    <t>1)　緊急連絡体制表</t>
    <phoneticPr fontId="4"/>
  </si>
  <si>
    <t>緊急連絡体制表</t>
    <rPh sb="0" eb="2">
      <t>キンキュウ</t>
    </rPh>
    <rPh sb="2" eb="4">
      <t>レンラク</t>
    </rPh>
    <rPh sb="4" eb="6">
      <t>タイセイ</t>
    </rPh>
    <rPh sb="6" eb="7">
      <t>ヒョウ</t>
    </rPh>
    <phoneticPr fontId="4"/>
  </si>
  <si>
    <t>（提出先）</t>
    <rPh sb="1" eb="3">
      <t>テイシュツ</t>
    </rPh>
    <rPh sb="3" eb="4">
      <t>サキ</t>
    </rPh>
    <phoneticPr fontId="4"/>
  </si>
  <si>
    <t>公益財団法人　横浜市建築保全公社</t>
    <rPh sb="0" eb="2">
      <t>コウエキ</t>
    </rPh>
    <rPh sb="2" eb="6">
      <t>ザイダンホウジン</t>
    </rPh>
    <rPh sb="7" eb="10">
      <t>ヨコハマシ</t>
    </rPh>
    <rPh sb="10" eb="12">
      <t>ケンチク</t>
    </rPh>
    <rPh sb="12" eb="14">
      <t>ホゼン</t>
    </rPh>
    <rPh sb="14" eb="16">
      <t>コウシャ</t>
    </rPh>
    <phoneticPr fontId="4"/>
  </si>
  <si>
    <t>住所</t>
    <rPh sb="0" eb="2">
      <t>ジュウショ</t>
    </rPh>
    <phoneticPr fontId="4"/>
  </si>
  <si>
    <t>住　所</t>
    <rPh sb="0" eb="1">
      <t>ジュウ</t>
    </rPh>
    <rPh sb="2" eb="3">
      <t>ショ</t>
    </rPh>
    <phoneticPr fontId="4"/>
  </si>
  <si>
    <t>会社名</t>
    <rPh sb="0" eb="1">
      <t>カイ</t>
    </rPh>
    <rPh sb="1" eb="3">
      <t>シャメイ</t>
    </rPh>
    <phoneticPr fontId="4"/>
  </si>
  <si>
    <t>工　期</t>
    <rPh sb="0" eb="1">
      <t>コウ</t>
    </rPh>
    <rPh sb="2" eb="3">
      <t>キ</t>
    </rPh>
    <phoneticPr fontId="4"/>
  </si>
  <si>
    <t>営繕課</t>
    <rPh sb="0" eb="2">
      <t>エイゼン</t>
    </rPh>
    <rPh sb="2" eb="3">
      <t>カ</t>
    </rPh>
    <phoneticPr fontId="4"/>
  </si>
  <si>
    <t>公社</t>
    <rPh sb="0" eb="2">
      <t>コウシャ</t>
    </rPh>
    <phoneticPr fontId="4"/>
  </si>
  <si>
    <t>建築第一係</t>
    <rPh sb="0" eb="2">
      <t>ケンチク</t>
    </rPh>
    <rPh sb="2" eb="4">
      <t>ダイイチ</t>
    </rPh>
    <rPh sb="4" eb="5">
      <t>カカ</t>
    </rPh>
    <phoneticPr fontId="4"/>
  </si>
  <si>
    <t>電気係</t>
    <rPh sb="0" eb="2">
      <t>デンキ</t>
    </rPh>
    <rPh sb="2" eb="3">
      <t>カカ</t>
    </rPh>
    <phoneticPr fontId="4"/>
  </si>
  <si>
    <t>機械係</t>
    <rPh sb="0" eb="2">
      <t>キカイ</t>
    </rPh>
    <rPh sb="2" eb="3">
      <t>カカ</t>
    </rPh>
    <phoneticPr fontId="4"/>
  </si>
  <si>
    <t>受注者</t>
    <rPh sb="0" eb="2">
      <t>ジュチュウ</t>
    </rPh>
    <rPh sb="2" eb="3">
      <t>シャ</t>
    </rPh>
    <phoneticPr fontId="4"/>
  </si>
  <si>
    <t>携帯</t>
    <rPh sb="0" eb="2">
      <t>ケイタイ</t>
    </rPh>
    <phoneticPr fontId="4"/>
  </si>
  <si>
    <t>自宅</t>
    <rPh sb="0" eb="2">
      <t>ジタク</t>
    </rPh>
    <phoneticPr fontId="4"/>
  </si>
  <si>
    <t>現場事務所</t>
    <rPh sb="0" eb="2">
      <t>ゲンバ</t>
    </rPh>
    <rPh sb="2" eb="4">
      <t>ジム</t>
    </rPh>
    <rPh sb="4" eb="5">
      <t>ショ</t>
    </rPh>
    <phoneticPr fontId="4"/>
  </si>
  <si>
    <t>施設名</t>
    <rPh sb="0" eb="2">
      <t>シセツ</t>
    </rPh>
    <rPh sb="2" eb="3">
      <t>メイ</t>
    </rPh>
    <phoneticPr fontId="4"/>
  </si>
  <si>
    <t>警備会社</t>
    <rPh sb="0" eb="2">
      <t>ケイビ</t>
    </rPh>
    <rPh sb="2" eb="4">
      <t>ガイシャ</t>
    </rPh>
    <phoneticPr fontId="4"/>
  </si>
  <si>
    <t>手直し及び確認事項</t>
    <rPh sb="0" eb="2">
      <t>テナオ</t>
    </rPh>
    <rPh sb="3" eb="4">
      <t>オヨ</t>
    </rPh>
    <rPh sb="5" eb="7">
      <t>カクニン</t>
    </rPh>
    <rPh sb="7" eb="9">
      <t>ジコウ</t>
    </rPh>
    <phoneticPr fontId="4"/>
  </si>
  <si>
    <t>手直し事項</t>
    <rPh sb="0" eb="2">
      <t>テナオ</t>
    </rPh>
    <rPh sb="3" eb="5">
      <t>ジコウ</t>
    </rPh>
    <phoneticPr fontId="4"/>
  </si>
  <si>
    <t>手直し完了予定日</t>
    <rPh sb="0" eb="2">
      <t>テナオ</t>
    </rPh>
    <rPh sb="3" eb="5">
      <t>カンリョウ</t>
    </rPh>
    <rPh sb="5" eb="8">
      <t>ヨテイビ</t>
    </rPh>
    <phoneticPr fontId="4"/>
  </si>
  <si>
    <t>確認事項・確認日</t>
    <rPh sb="0" eb="2">
      <t>カクニン</t>
    </rPh>
    <rPh sb="2" eb="4">
      <t>ジコウ</t>
    </rPh>
    <rPh sb="5" eb="7">
      <t>カクニン</t>
    </rPh>
    <rPh sb="7" eb="8">
      <t>ヒ</t>
    </rPh>
    <phoneticPr fontId="4"/>
  </si>
  <si>
    <t>　</t>
    <phoneticPr fontId="4"/>
  </si>
  <si>
    <t>確認者</t>
    <rPh sb="0" eb="2">
      <t>カクニン</t>
    </rPh>
    <rPh sb="2" eb="3">
      <t>シャ</t>
    </rPh>
    <phoneticPr fontId="4"/>
  </si>
  <si>
    <t>：</t>
    <phoneticPr fontId="4"/>
  </si>
  <si>
    <t>かし自主点検計画書</t>
    <rPh sb="2" eb="4">
      <t>ジシュ</t>
    </rPh>
    <rPh sb="6" eb="9">
      <t>ケイカクショ</t>
    </rPh>
    <phoneticPr fontId="4"/>
  </si>
  <si>
    <t>検 査 主 幹　</t>
    <rPh sb="0" eb="1">
      <t>ケン</t>
    </rPh>
    <rPh sb="2" eb="3">
      <t>サ</t>
    </rPh>
    <rPh sb="4" eb="5">
      <t>シュ</t>
    </rPh>
    <rPh sb="6" eb="7">
      <t>ミキ</t>
    </rPh>
    <phoneticPr fontId="4"/>
  </si>
  <si>
    <t>　印</t>
    <phoneticPr fontId="4"/>
  </si>
  <si>
    <t>施設管理者　　　　　　　　　　　　　　</t>
    <phoneticPr fontId="4"/>
  </si>
  <si>
    <t>かし点検及びかし修補措置について、「かし自主点検チェックリスト」により報告します。</t>
    <rPh sb="20" eb="22">
      <t>ジシュ</t>
    </rPh>
    <rPh sb="22" eb="24">
      <t>テンケン</t>
    </rPh>
    <phoneticPr fontId="4"/>
  </si>
  <si>
    <t>工　　事　　名</t>
  </si>
  <si>
    <t>工　事　場　所</t>
  </si>
  <si>
    <r>
      <t>契約金額</t>
    </r>
    <r>
      <rPr>
        <sz val="12"/>
        <rFont val="Century"/>
        <family val="1"/>
      </rPr>
      <t>(</t>
    </r>
    <r>
      <rPr>
        <sz val="12"/>
        <rFont val="ＭＳ 明朝"/>
        <family val="1"/>
        <charset val="128"/>
      </rPr>
      <t>税込</t>
    </r>
    <r>
      <rPr>
        <sz val="12"/>
        <rFont val="Century"/>
        <family val="1"/>
      </rPr>
      <t>)</t>
    </r>
    <rPh sb="0" eb="2">
      <t>ケイヤク</t>
    </rPh>
    <phoneticPr fontId="4"/>
  </si>
  <si>
    <r>
      <t>完</t>
    </r>
    <r>
      <rPr>
        <sz val="12"/>
        <rFont val="Century"/>
        <family val="1"/>
      </rPr>
      <t xml:space="preserve"> </t>
    </r>
    <r>
      <rPr>
        <sz val="12"/>
        <rFont val="ＭＳ 明朝"/>
        <family val="1"/>
        <charset val="128"/>
      </rPr>
      <t>成</t>
    </r>
    <r>
      <rPr>
        <sz val="12"/>
        <rFont val="Century"/>
        <family val="1"/>
      </rPr>
      <t xml:space="preserve"> </t>
    </r>
    <r>
      <rPr>
        <sz val="12"/>
        <rFont val="ＭＳ 明朝"/>
        <family val="1"/>
        <charset val="128"/>
      </rPr>
      <t>年</t>
    </r>
    <r>
      <rPr>
        <sz val="12"/>
        <rFont val="Century"/>
        <family val="1"/>
      </rPr>
      <t xml:space="preserve"> </t>
    </r>
    <r>
      <rPr>
        <sz val="12"/>
        <rFont val="ＭＳ 明朝"/>
        <family val="1"/>
        <charset val="128"/>
      </rPr>
      <t>月</t>
    </r>
    <r>
      <rPr>
        <sz val="12"/>
        <rFont val="Century"/>
        <family val="1"/>
      </rPr>
      <t xml:space="preserve"> </t>
    </r>
    <r>
      <rPr>
        <sz val="12"/>
        <rFont val="ＭＳ 明朝"/>
        <family val="1"/>
        <charset val="128"/>
      </rPr>
      <t>日</t>
    </r>
  </si>
  <si>
    <t>平成</t>
    <phoneticPr fontId="4"/>
  </si>
  <si>
    <r>
      <t>引</t>
    </r>
    <r>
      <rPr>
        <sz val="12"/>
        <rFont val="Century"/>
        <family val="1"/>
      </rPr>
      <t xml:space="preserve"> </t>
    </r>
    <r>
      <rPr>
        <sz val="12"/>
        <rFont val="ＭＳ 明朝"/>
        <family val="1"/>
        <charset val="128"/>
      </rPr>
      <t>渡</t>
    </r>
    <r>
      <rPr>
        <sz val="12"/>
        <rFont val="Century"/>
        <family val="1"/>
      </rPr>
      <t xml:space="preserve"> </t>
    </r>
    <r>
      <rPr>
        <sz val="12"/>
        <rFont val="ＭＳ 明朝"/>
        <family val="1"/>
        <charset val="128"/>
      </rPr>
      <t>年</t>
    </r>
    <r>
      <rPr>
        <sz val="12"/>
        <rFont val="Century"/>
        <family val="1"/>
      </rPr>
      <t xml:space="preserve"> </t>
    </r>
    <r>
      <rPr>
        <sz val="12"/>
        <rFont val="ＭＳ 明朝"/>
        <family val="1"/>
        <charset val="128"/>
      </rPr>
      <t>月</t>
    </r>
    <r>
      <rPr>
        <sz val="12"/>
        <rFont val="Century"/>
        <family val="1"/>
      </rPr>
      <t xml:space="preserve"> </t>
    </r>
    <r>
      <rPr>
        <sz val="12"/>
        <rFont val="ＭＳ 明朝"/>
        <family val="1"/>
        <charset val="128"/>
      </rPr>
      <t>日</t>
    </r>
  </si>
  <si>
    <t>平成</t>
    <phoneticPr fontId="4"/>
  </si>
  <si>
    <t>かし点検予定</t>
    <rPh sb="2" eb="4">
      <t>テンケン</t>
    </rPh>
    <rPh sb="4" eb="6">
      <t>ヨテイ</t>
    </rPh>
    <phoneticPr fontId="4"/>
  </si>
  <si>
    <t>かし点検年月日</t>
  </si>
  <si>
    <t>かし点検者</t>
    <rPh sb="2" eb="4">
      <t>テンケン</t>
    </rPh>
    <rPh sb="4" eb="5">
      <t>シャ</t>
    </rPh>
    <phoneticPr fontId="4"/>
  </si>
  <si>
    <t>会　社　名</t>
  </si>
  <si>
    <r>
      <t>会</t>
    </r>
    <r>
      <rPr>
        <sz val="10.5"/>
        <rFont val="Century"/>
        <family val="1"/>
      </rPr>
      <t xml:space="preserve"> </t>
    </r>
    <r>
      <rPr>
        <sz val="10.5"/>
        <rFont val="ＭＳ 明朝"/>
        <family val="1"/>
        <charset val="128"/>
      </rPr>
      <t>社</t>
    </r>
    <r>
      <rPr>
        <sz val="10.5"/>
        <rFont val="Century"/>
        <family val="1"/>
      </rPr>
      <t xml:space="preserve"> </t>
    </r>
    <r>
      <rPr>
        <sz val="10.5"/>
        <rFont val="ＭＳ 明朝"/>
        <family val="1"/>
        <charset val="128"/>
      </rPr>
      <t>住</t>
    </r>
    <r>
      <rPr>
        <sz val="10.5"/>
        <rFont val="Century"/>
        <family val="1"/>
      </rPr>
      <t xml:space="preserve"> </t>
    </r>
    <r>
      <rPr>
        <sz val="10.5"/>
        <rFont val="ＭＳ 明朝"/>
        <family val="1"/>
        <charset val="128"/>
      </rPr>
      <t>所</t>
    </r>
  </si>
  <si>
    <t>立会者
氏名・印</t>
    <phoneticPr fontId="4"/>
  </si>
  <si>
    <t>連絡先
電話番号</t>
    <phoneticPr fontId="4"/>
  </si>
  <si>
    <t>検査主幹</t>
    <rPh sb="0" eb="2">
      <t>ケンサ</t>
    </rPh>
    <rPh sb="2" eb="4">
      <t>シュカン</t>
    </rPh>
    <phoneticPr fontId="4"/>
  </si>
  <si>
    <t>技術
検査員</t>
    <rPh sb="0" eb="2">
      <t>ギジュツ</t>
    </rPh>
    <rPh sb="3" eb="5">
      <t>ケンサ</t>
    </rPh>
    <rPh sb="5" eb="6">
      <t>イン</t>
    </rPh>
    <phoneticPr fontId="4"/>
  </si>
  <si>
    <t>総括　　　　監督員</t>
    <rPh sb="0" eb="2">
      <t>ソウカツ</t>
    </rPh>
    <rPh sb="6" eb="9">
      <t>カントクイン</t>
    </rPh>
    <phoneticPr fontId="4"/>
  </si>
  <si>
    <t>主任　　　　監督員</t>
    <rPh sb="0" eb="2">
      <t>シュニン</t>
    </rPh>
    <rPh sb="6" eb="9">
      <t>カントクイン</t>
    </rPh>
    <phoneticPr fontId="4"/>
  </si>
  <si>
    <t>担当　　　　監督員</t>
    <rPh sb="0" eb="2">
      <t>タントウ</t>
    </rPh>
    <rPh sb="6" eb="9">
      <t>カントクイン</t>
    </rPh>
    <phoneticPr fontId="4"/>
  </si>
  <si>
    <t>かし自主点検報告書</t>
    <rPh sb="2" eb="4">
      <t>ジシュ</t>
    </rPh>
    <rPh sb="6" eb="9">
      <t>ホウコクショ</t>
    </rPh>
    <phoneticPr fontId="4"/>
  </si>
  <si>
    <t>　印</t>
    <phoneticPr fontId="4"/>
  </si>
  <si>
    <t>施設管理者　　　　　　　　　　　　　　</t>
    <phoneticPr fontId="4"/>
  </si>
  <si>
    <t>かし点検確認</t>
    <rPh sb="2" eb="4">
      <t>テンケン</t>
    </rPh>
    <rPh sb="4" eb="6">
      <t>カクニン</t>
    </rPh>
    <phoneticPr fontId="4"/>
  </si>
  <si>
    <t>立会者
氏名・印</t>
    <phoneticPr fontId="4"/>
  </si>
  <si>
    <t>連絡先
電話番号</t>
    <phoneticPr fontId="4"/>
  </si>
  <si>
    <t>　</t>
    <phoneticPr fontId="4"/>
  </si>
  <si>
    <t>主管局建物等管理者</t>
  </si>
  <si>
    <t>所　　　属</t>
  </si>
  <si>
    <t>局・区　　　　　課　　　　</t>
    <phoneticPr fontId="4"/>
  </si>
  <si>
    <t>（かし点検立会者）</t>
  </si>
  <si>
    <t>職・氏名・印</t>
  </si>
  <si>
    <t>かし修補完了予定日</t>
  </si>
  <si>
    <t>かし修補完了確認</t>
    <rPh sb="2" eb="4">
      <t>シュウホ</t>
    </rPh>
    <rPh sb="4" eb="6">
      <t>カンリョウ</t>
    </rPh>
    <rPh sb="6" eb="8">
      <t>カクニン</t>
    </rPh>
    <phoneticPr fontId="4"/>
  </si>
  <si>
    <t>局・区　　　　　課　　　　</t>
    <phoneticPr fontId="4"/>
  </si>
  <si>
    <t>かし修補
完了確認立会者</t>
    <rPh sb="2" eb="4">
      <t>シュウホ</t>
    </rPh>
    <rPh sb="5" eb="7">
      <t>カンリョウ</t>
    </rPh>
    <rPh sb="7" eb="9">
      <t>カクニン</t>
    </rPh>
    <rPh sb="9" eb="11">
      <t>タチアイ</t>
    </rPh>
    <phoneticPr fontId="4"/>
  </si>
  <si>
    <t>備　　　　考</t>
    <rPh sb="0" eb="1">
      <t>ソナエ</t>
    </rPh>
    <rPh sb="5" eb="6">
      <t>コウ</t>
    </rPh>
    <phoneticPr fontId="4"/>
  </si>
  <si>
    <t>※立会者の押印は、本人の署名により省略することができる。</t>
  </si>
  <si>
    <t>かし自主点検チェクリスト(建築　１/　）</t>
    <rPh sb="2" eb="4">
      <t>ジシュ</t>
    </rPh>
    <rPh sb="4" eb="6">
      <t>テンケン</t>
    </rPh>
    <rPh sb="13" eb="15">
      <t>ケンチク</t>
    </rPh>
    <phoneticPr fontId="4"/>
  </si>
  <si>
    <r>
      <t>かし自主点検チェクリスト(建築　１/</t>
    </r>
    <r>
      <rPr>
        <sz val="14"/>
        <color indexed="10"/>
        <rFont val="ＭＳ Ｐ明朝"/>
        <family val="1"/>
        <charset val="128"/>
      </rPr>
      <t>２</t>
    </r>
    <r>
      <rPr>
        <sz val="14"/>
        <rFont val="ＭＳ Ｐ明朝"/>
        <family val="1"/>
        <charset val="128"/>
      </rPr>
      <t>　）・・・</t>
    </r>
    <r>
      <rPr>
        <b/>
        <sz val="16"/>
        <rFont val="ＭＳ Ｐ明朝"/>
        <family val="1"/>
        <charset val="128"/>
      </rPr>
      <t>・記　入　例</t>
    </r>
    <rPh sb="2" eb="4">
      <t>ジシュ</t>
    </rPh>
    <rPh sb="4" eb="6">
      <t>テンケン</t>
    </rPh>
    <rPh sb="13" eb="15">
      <t>ケンチク</t>
    </rPh>
    <rPh sb="25" eb="26">
      <t>キ</t>
    </rPh>
    <rPh sb="27" eb="28">
      <t>イリ</t>
    </rPh>
    <rPh sb="29" eb="30">
      <t>レイ</t>
    </rPh>
    <phoneticPr fontId="4"/>
  </si>
  <si>
    <t>記入について</t>
    <rPh sb="0" eb="2">
      <t>キニュウ</t>
    </rPh>
    <phoneticPr fontId="4"/>
  </si>
  <si>
    <t>　1．</t>
    <phoneticPr fontId="4"/>
  </si>
  <si>
    <t>点検箇所のかしの有無、状況等を記入する。</t>
    <rPh sb="0" eb="2">
      <t>テンケン</t>
    </rPh>
    <rPh sb="2" eb="4">
      <t>カショ</t>
    </rPh>
    <rPh sb="8" eb="10">
      <t>ウム</t>
    </rPh>
    <rPh sb="11" eb="14">
      <t>ジョウキョウナド</t>
    </rPh>
    <rPh sb="15" eb="17">
      <t>キニュウ</t>
    </rPh>
    <phoneticPr fontId="4"/>
  </si>
  <si>
    <t>　２．</t>
    <phoneticPr fontId="4"/>
  </si>
  <si>
    <t>かしに該当する部分は、その修補措置、修補予定日を記入する。</t>
    <rPh sb="3" eb="5">
      <t>ガイトウ</t>
    </rPh>
    <rPh sb="7" eb="9">
      <t>ブブン</t>
    </rPh>
    <rPh sb="13" eb="14">
      <t>オサム</t>
    </rPh>
    <rPh sb="14" eb="15">
      <t>タスク</t>
    </rPh>
    <rPh sb="15" eb="17">
      <t>ソチ</t>
    </rPh>
    <rPh sb="18" eb="19">
      <t>オサム</t>
    </rPh>
    <rPh sb="19" eb="20">
      <t>タスク</t>
    </rPh>
    <rPh sb="20" eb="23">
      <t>ヨテイビ</t>
    </rPh>
    <rPh sb="24" eb="26">
      <t>キニュウ</t>
    </rPh>
    <phoneticPr fontId="4"/>
  </si>
  <si>
    <t>　３．</t>
    <phoneticPr fontId="4"/>
  </si>
  <si>
    <t>外部は外壁、屋根等について点検した部分（場所・状況等）を記入する。</t>
    <rPh sb="0" eb="2">
      <t>ガイブ</t>
    </rPh>
    <rPh sb="3" eb="5">
      <t>ガイヘキ</t>
    </rPh>
    <rPh sb="6" eb="9">
      <t>ヤネナド</t>
    </rPh>
    <rPh sb="13" eb="15">
      <t>テンケン</t>
    </rPh>
    <rPh sb="17" eb="19">
      <t>ブブン</t>
    </rPh>
    <rPh sb="20" eb="22">
      <t>バショ</t>
    </rPh>
    <rPh sb="23" eb="26">
      <t>ジョウキョウナド</t>
    </rPh>
    <rPh sb="28" eb="30">
      <t>キニュウ</t>
    </rPh>
    <phoneticPr fontId="4"/>
  </si>
  <si>
    <t>　４．</t>
    <phoneticPr fontId="4"/>
  </si>
  <si>
    <t>内部は主要室（主要な目的の部屋）、その他諸室、共用部分（廊下、トイレ等）にある各室の室名を記入し、点検した項目（床、壁、天井、建具等）を記入する。</t>
    <rPh sb="0" eb="2">
      <t>ナイブ</t>
    </rPh>
    <rPh sb="3" eb="5">
      <t>シュヨウ</t>
    </rPh>
    <rPh sb="5" eb="6">
      <t>シツ</t>
    </rPh>
    <rPh sb="7" eb="9">
      <t>シュヨウ</t>
    </rPh>
    <rPh sb="10" eb="12">
      <t>モクテキ</t>
    </rPh>
    <rPh sb="13" eb="15">
      <t>ヘヤ</t>
    </rPh>
    <rPh sb="19" eb="20">
      <t>タ</t>
    </rPh>
    <rPh sb="20" eb="22">
      <t>モロムロ</t>
    </rPh>
    <rPh sb="23" eb="25">
      <t>キョウヨウ</t>
    </rPh>
    <rPh sb="25" eb="27">
      <t>ブブン</t>
    </rPh>
    <rPh sb="28" eb="30">
      <t>ロウカ</t>
    </rPh>
    <rPh sb="34" eb="35">
      <t>ナド</t>
    </rPh>
    <rPh sb="39" eb="41">
      <t>カクシツ</t>
    </rPh>
    <rPh sb="42" eb="43">
      <t>シツ</t>
    </rPh>
    <rPh sb="43" eb="44">
      <t>メイ</t>
    </rPh>
    <rPh sb="45" eb="47">
      <t>キニュウ</t>
    </rPh>
    <rPh sb="49" eb="51">
      <t>テンケン</t>
    </rPh>
    <rPh sb="53" eb="55">
      <t>コウモク</t>
    </rPh>
    <rPh sb="56" eb="57">
      <t>ユカ</t>
    </rPh>
    <rPh sb="58" eb="59">
      <t>カベ</t>
    </rPh>
    <rPh sb="60" eb="62">
      <t>テンジョウ</t>
    </rPh>
    <rPh sb="63" eb="66">
      <t>タテグナド</t>
    </rPh>
    <rPh sb="68" eb="70">
      <t>キニュウ</t>
    </rPh>
    <phoneticPr fontId="4"/>
  </si>
  <si>
    <t>部位</t>
    <rPh sb="0" eb="2">
      <t>ブイ</t>
    </rPh>
    <phoneticPr fontId="4"/>
  </si>
  <si>
    <t>工事区分</t>
    <rPh sb="0" eb="2">
      <t>コウジ</t>
    </rPh>
    <rPh sb="2" eb="4">
      <t>クブン</t>
    </rPh>
    <phoneticPr fontId="4"/>
  </si>
  <si>
    <t>点検項目（場所・状況）</t>
    <rPh sb="0" eb="2">
      <t>テンケン</t>
    </rPh>
    <rPh sb="2" eb="4">
      <t>コウモク</t>
    </rPh>
    <rPh sb="5" eb="7">
      <t>バショ</t>
    </rPh>
    <rPh sb="8" eb="10">
      <t>ジョウキョウ</t>
    </rPh>
    <phoneticPr fontId="4"/>
  </si>
  <si>
    <t>措　　　置</t>
    <rPh sb="0" eb="1">
      <t>ソ</t>
    </rPh>
    <rPh sb="4" eb="5">
      <t>オキ</t>
    </rPh>
    <phoneticPr fontId="4"/>
  </si>
  <si>
    <t>補修
予定日</t>
    <rPh sb="0" eb="2">
      <t>ホシュウ</t>
    </rPh>
    <rPh sb="3" eb="6">
      <t>ヨテイビ</t>
    </rPh>
    <phoneticPr fontId="4"/>
  </si>
  <si>
    <t>施設管理者確認欄</t>
    <rPh sb="0" eb="2">
      <t>シセツ</t>
    </rPh>
    <rPh sb="2" eb="5">
      <t>カンリシャ</t>
    </rPh>
    <rPh sb="5" eb="7">
      <t>カクニン</t>
    </rPh>
    <rPh sb="7" eb="8">
      <t>ラン</t>
    </rPh>
    <phoneticPr fontId="4"/>
  </si>
  <si>
    <t>外　部</t>
    <rPh sb="0" eb="1">
      <t>ソト</t>
    </rPh>
    <rPh sb="2" eb="3">
      <t>ブ</t>
    </rPh>
    <phoneticPr fontId="4"/>
  </si>
  <si>
    <t>外　壁</t>
    <rPh sb="0" eb="1">
      <t>ソト</t>
    </rPh>
    <rPh sb="2" eb="3">
      <t>カベ</t>
    </rPh>
    <phoneticPr fontId="4"/>
  </si>
  <si>
    <t>１階事務所アルミサッシ周囲シール</t>
    <rPh sb="1" eb="2">
      <t>カイ</t>
    </rPh>
    <rPh sb="2" eb="4">
      <t>ジム</t>
    </rPh>
    <rPh sb="4" eb="5">
      <t>ショ</t>
    </rPh>
    <rPh sb="11" eb="13">
      <t>シュウイ</t>
    </rPh>
    <phoneticPr fontId="4"/>
  </si>
  <si>
    <t>ｼｰﾙ不良部分撤去・打ち替え</t>
    <rPh sb="3" eb="5">
      <t>フリョウ</t>
    </rPh>
    <rPh sb="5" eb="7">
      <t>ブブン</t>
    </rPh>
    <rPh sb="7" eb="9">
      <t>テッキョ</t>
    </rPh>
    <rPh sb="10" eb="11">
      <t>ウ</t>
    </rPh>
    <rPh sb="12" eb="13">
      <t>カ</t>
    </rPh>
    <phoneticPr fontId="4"/>
  </si>
  <si>
    <t>一部が剥離</t>
    <rPh sb="0" eb="2">
      <t>イチブ</t>
    </rPh>
    <rPh sb="3" eb="5">
      <t>ハクリ</t>
    </rPh>
    <phoneticPr fontId="4"/>
  </si>
  <si>
    <t>金属屋根</t>
    <rPh sb="0" eb="2">
      <t>キンゾク</t>
    </rPh>
    <rPh sb="2" eb="4">
      <t>ヤネ</t>
    </rPh>
    <phoneticPr fontId="4"/>
  </si>
  <si>
    <t>倉庫屋根ウレタン防水</t>
    <rPh sb="0" eb="2">
      <t>ソウコ</t>
    </rPh>
    <rPh sb="2" eb="4">
      <t>ヤネ</t>
    </rPh>
    <rPh sb="8" eb="10">
      <t>ボウスイ</t>
    </rPh>
    <phoneticPr fontId="4"/>
  </si>
  <si>
    <t>注射で空気を取り除き、注射針穴</t>
    <rPh sb="0" eb="2">
      <t>チュウシャ</t>
    </rPh>
    <rPh sb="3" eb="5">
      <t>クウキ</t>
    </rPh>
    <rPh sb="6" eb="7">
      <t>ト</t>
    </rPh>
    <rPh sb="8" eb="9">
      <t>ノゾ</t>
    </rPh>
    <rPh sb="11" eb="13">
      <t>チュウシャ</t>
    </rPh>
    <rPh sb="13" eb="14">
      <t>ハリ</t>
    </rPh>
    <rPh sb="14" eb="15">
      <t>アナ</t>
    </rPh>
    <phoneticPr fontId="4"/>
  </si>
  <si>
    <t>一部膨れ</t>
    <rPh sb="0" eb="2">
      <t>イチブ</t>
    </rPh>
    <rPh sb="2" eb="3">
      <t>フク</t>
    </rPh>
    <phoneticPr fontId="4"/>
  </si>
  <si>
    <t>ウレタンにて補修</t>
    <rPh sb="6" eb="8">
      <t>ホシュウ</t>
    </rPh>
    <phoneticPr fontId="4"/>
  </si>
  <si>
    <t>屋　上</t>
    <rPh sb="0" eb="1">
      <t>ヤ</t>
    </rPh>
    <rPh sb="2" eb="3">
      <t>ジョウ</t>
    </rPh>
    <phoneticPr fontId="4"/>
  </si>
  <si>
    <t>トップライト</t>
    <phoneticPr fontId="4"/>
  </si>
  <si>
    <t>構造体</t>
    <rPh sb="0" eb="3">
      <t>コウゾウタイ</t>
    </rPh>
    <phoneticPr fontId="4"/>
  </si>
  <si>
    <t>内　部</t>
    <rPh sb="0" eb="1">
      <t>ナイ</t>
    </rPh>
    <rPh sb="2" eb="3">
      <t>ブ</t>
    </rPh>
    <phoneticPr fontId="4"/>
  </si>
  <si>
    <t>床</t>
    <rPh sb="0" eb="1">
      <t>ユカ</t>
    </rPh>
    <phoneticPr fontId="4"/>
  </si>
  <si>
    <t>事務所出入口前床塩ビシート</t>
    <rPh sb="0" eb="2">
      <t>ジム</t>
    </rPh>
    <rPh sb="2" eb="3">
      <t>ショ</t>
    </rPh>
    <rPh sb="3" eb="4">
      <t>デ</t>
    </rPh>
    <rPh sb="4" eb="6">
      <t>イリクチ</t>
    </rPh>
    <rPh sb="6" eb="7">
      <t>マエ</t>
    </rPh>
    <rPh sb="7" eb="8">
      <t>ユカ</t>
    </rPh>
    <rPh sb="8" eb="9">
      <t>エン</t>
    </rPh>
    <phoneticPr fontId="4"/>
  </si>
  <si>
    <t>塩ビシートの不良個所を</t>
    <rPh sb="0" eb="1">
      <t>エン</t>
    </rPh>
    <rPh sb="6" eb="8">
      <t>フリョウ</t>
    </rPh>
    <rPh sb="8" eb="10">
      <t>カショ</t>
    </rPh>
    <phoneticPr fontId="4"/>
  </si>
  <si>
    <t>キョイントめくれ</t>
    <phoneticPr fontId="4"/>
  </si>
  <si>
    <t>大きくめくり再度貼り付け</t>
    <rPh sb="0" eb="1">
      <t>オオ</t>
    </rPh>
    <rPh sb="6" eb="8">
      <t>サイド</t>
    </rPh>
    <rPh sb="8" eb="9">
      <t>ハ</t>
    </rPh>
    <rPh sb="10" eb="11">
      <t>ツ</t>
    </rPh>
    <phoneticPr fontId="4"/>
  </si>
  <si>
    <t>壁</t>
    <rPh sb="0" eb="1">
      <t>カベ</t>
    </rPh>
    <phoneticPr fontId="4"/>
  </si>
  <si>
    <t>事務所廊下側壁</t>
    <rPh sb="0" eb="2">
      <t>ジム</t>
    </rPh>
    <rPh sb="2" eb="3">
      <t>ショ</t>
    </rPh>
    <rPh sb="3" eb="5">
      <t>ロウカ</t>
    </rPh>
    <rPh sb="5" eb="6">
      <t>ガワ</t>
    </rPh>
    <rPh sb="6" eb="7">
      <t>カベ</t>
    </rPh>
    <phoneticPr fontId="4"/>
  </si>
  <si>
    <t>壁塗装の不良部分をケレンし</t>
    <rPh sb="0" eb="1">
      <t>カベ</t>
    </rPh>
    <rPh sb="1" eb="3">
      <t>トソウ</t>
    </rPh>
    <rPh sb="4" eb="6">
      <t>フリョウ</t>
    </rPh>
    <rPh sb="6" eb="8">
      <t>ブブン</t>
    </rPh>
    <phoneticPr fontId="4"/>
  </si>
  <si>
    <t>EP-G一部剥がれ</t>
    <rPh sb="4" eb="6">
      <t>イチブ</t>
    </rPh>
    <rPh sb="6" eb="7">
      <t>ハ</t>
    </rPh>
    <phoneticPr fontId="4"/>
  </si>
  <si>
    <t>再塗装</t>
    <rPh sb="0" eb="3">
      <t>サイトソウ</t>
    </rPh>
    <phoneticPr fontId="4"/>
  </si>
  <si>
    <t>シンク</t>
    <phoneticPr fontId="4"/>
  </si>
  <si>
    <t>出入口扉</t>
    <rPh sb="0" eb="1">
      <t>デ</t>
    </rPh>
    <rPh sb="1" eb="3">
      <t>イリクチ</t>
    </rPh>
    <rPh sb="3" eb="4">
      <t>トビラ</t>
    </rPh>
    <phoneticPr fontId="4"/>
  </si>
  <si>
    <t>家具</t>
    <rPh sb="0" eb="2">
      <t>カグ</t>
    </rPh>
    <phoneticPr fontId="4"/>
  </si>
  <si>
    <t>事務所の物入れ</t>
    <rPh sb="0" eb="2">
      <t>ジム</t>
    </rPh>
    <rPh sb="2" eb="3">
      <t>ショ</t>
    </rPh>
    <rPh sb="4" eb="5">
      <t>モノ</t>
    </rPh>
    <rPh sb="5" eb="6">
      <t>イ</t>
    </rPh>
    <phoneticPr fontId="4"/>
  </si>
  <si>
    <t>鍵を新規に交換</t>
    <rPh sb="0" eb="1">
      <t>カギ</t>
    </rPh>
    <rPh sb="2" eb="4">
      <t>シンキ</t>
    </rPh>
    <rPh sb="5" eb="7">
      <t>コウカン</t>
    </rPh>
    <phoneticPr fontId="4"/>
  </si>
  <si>
    <t>かぎが掛かりづらい</t>
    <rPh sb="3" eb="4">
      <t>カ</t>
    </rPh>
    <phoneticPr fontId="4"/>
  </si>
  <si>
    <t>外　構</t>
    <rPh sb="0" eb="1">
      <t>ソト</t>
    </rPh>
    <rPh sb="2" eb="3">
      <t>カマエ</t>
    </rPh>
    <phoneticPr fontId="4"/>
  </si>
  <si>
    <t>門扉</t>
    <rPh sb="0" eb="2">
      <t>モンピ</t>
    </rPh>
    <phoneticPr fontId="4"/>
  </si>
  <si>
    <t>西門の門扉</t>
    <rPh sb="0" eb="1">
      <t>ニシ</t>
    </rPh>
    <rPh sb="1" eb="2">
      <t>モン</t>
    </rPh>
    <rPh sb="3" eb="5">
      <t>モンピ</t>
    </rPh>
    <phoneticPr fontId="4"/>
  </si>
  <si>
    <t>車輪の調整</t>
    <rPh sb="0" eb="2">
      <t>シャリン</t>
    </rPh>
    <rPh sb="3" eb="5">
      <t>チョウセイ</t>
    </rPh>
    <phoneticPr fontId="4"/>
  </si>
  <si>
    <t>開閉時異音が発生</t>
    <rPh sb="0" eb="2">
      <t>カイヘイ</t>
    </rPh>
    <rPh sb="2" eb="3">
      <t>ジ</t>
    </rPh>
    <rPh sb="3" eb="5">
      <t>イオン</t>
    </rPh>
    <rPh sb="6" eb="8">
      <t>ハッセイ</t>
    </rPh>
    <phoneticPr fontId="4"/>
  </si>
  <si>
    <t>溝の清掃を管理者へ依頼</t>
    <rPh sb="0" eb="1">
      <t>ミゾ</t>
    </rPh>
    <rPh sb="2" eb="4">
      <t>セイソウ</t>
    </rPh>
    <rPh sb="5" eb="8">
      <t>カンリシャ</t>
    </rPh>
    <rPh sb="9" eb="11">
      <t>イライ</t>
    </rPh>
    <phoneticPr fontId="4"/>
  </si>
  <si>
    <t>犬走り</t>
    <rPh sb="0" eb="1">
      <t>イヌ</t>
    </rPh>
    <rPh sb="1" eb="2">
      <t>ハシ</t>
    </rPh>
    <phoneticPr fontId="4"/>
  </si>
  <si>
    <t>フェンス</t>
    <phoneticPr fontId="4"/>
  </si>
  <si>
    <t>手摺</t>
    <rPh sb="0" eb="2">
      <t>テスリ</t>
    </rPh>
    <phoneticPr fontId="4"/>
  </si>
  <si>
    <t>正面玄関のステンレス手摺のぐらつき</t>
    <rPh sb="0" eb="2">
      <t>ショウメン</t>
    </rPh>
    <rPh sb="2" eb="4">
      <t>ゲンカン</t>
    </rPh>
    <rPh sb="10" eb="12">
      <t>テスリ</t>
    </rPh>
    <phoneticPr fontId="4"/>
  </si>
  <si>
    <t>ステンレス手摺の壁取り付き部分の</t>
    <rPh sb="5" eb="7">
      <t>テスリ</t>
    </rPh>
    <rPh sb="8" eb="9">
      <t>カベ</t>
    </rPh>
    <rPh sb="9" eb="10">
      <t>ト</t>
    </rPh>
    <rPh sb="11" eb="12">
      <t>ツ</t>
    </rPh>
    <rPh sb="13" eb="15">
      <t>ブブン</t>
    </rPh>
    <phoneticPr fontId="4"/>
  </si>
  <si>
    <t>壁の取り付け部分のタイルに割れ</t>
    <rPh sb="0" eb="1">
      <t>カベ</t>
    </rPh>
    <rPh sb="2" eb="3">
      <t>ト</t>
    </rPh>
    <rPh sb="4" eb="5">
      <t>ツ</t>
    </rPh>
    <rPh sb="6" eb="8">
      <t>ブブン</t>
    </rPh>
    <rPh sb="13" eb="14">
      <t>ワ</t>
    </rPh>
    <phoneticPr fontId="4"/>
  </si>
  <si>
    <t>補強とﾀｲﾙ張貼り換え</t>
    <rPh sb="0" eb="2">
      <t>ホキョウ</t>
    </rPh>
    <rPh sb="6" eb="7">
      <t>ハ</t>
    </rPh>
    <rPh sb="7" eb="8">
      <t>ハ</t>
    </rPh>
    <rPh sb="9" eb="10">
      <t>カ</t>
    </rPh>
    <phoneticPr fontId="4"/>
  </si>
  <si>
    <t>かし自主点検チェクリスト(建築　2/　）</t>
    <rPh sb="2" eb="4">
      <t>ジシュ</t>
    </rPh>
    <rPh sb="4" eb="6">
      <t>テンケン</t>
    </rPh>
    <rPh sb="13" eb="15">
      <t>ケンチク</t>
    </rPh>
    <phoneticPr fontId="4"/>
  </si>
  <si>
    <t>▲表紙へ</t>
    <rPh sb="1" eb="3">
      <t>ヒョウシ</t>
    </rPh>
    <phoneticPr fontId="4"/>
  </si>
  <si>
    <t>入札＿工事提出書類</t>
    <rPh sb="0" eb="2">
      <t>ニュウサツ</t>
    </rPh>
    <phoneticPr fontId="4"/>
  </si>
  <si>
    <t>提出書類を集めました。</t>
    <rPh sb="0" eb="2">
      <t>テイシュツ</t>
    </rPh>
    <rPh sb="2" eb="4">
      <t>ショルイ</t>
    </rPh>
    <rPh sb="5" eb="6">
      <t>アツ</t>
    </rPh>
    <phoneticPr fontId="4"/>
  </si>
  <si>
    <t>▲基本事項</t>
    <phoneticPr fontId="4"/>
  </si>
  <si>
    <t>を入力してお使いください。</t>
    <rPh sb="1" eb="3">
      <t>ニュウリョク</t>
    </rPh>
    <rPh sb="6" eb="7">
      <t>ツカ</t>
    </rPh>
    <phoneticPr fontId="4"/>
  </si>
  <si>
    <t>保管場所</t>
    <rPh sb="0" eb="2">
      <t>ホカン</t>
    </rPh>
    <rPh sb="2" eb="4">
      <t>バショ</t>
    </rPh>
    <phoneticPr fontId="4"/>
  </si>
  <si>
    <t>：営繕課サーバー/営繕課/工事関係ファイル/入札H１７_工事提出書類</t>
    <phoneticPr fontId="4"/>
  </si>
  <si>
    <t>随時更新します。受け渡し時に最新版を利用してください。</t>
    <rPh sb="0" eb="2">
      <t>ズイジ</t>
    </rPh>
    <rPh sb="2" eb="4">
      <t>コウシン</t>
    </rPh>
    <rPh sb="8" eb="11">
      <t>ウケワタ</t>
    </rPh>
    <rPh sb="12" eb="13">
      <t>ジ</t>
    </rPh>
    <rPh sb="14" eb="17">
      <t>サイシンバン</t>
    </rPh>
    <rPh sb="18" eb="20">
      <t>リヨウ</t>
    </rPh>
    <phoneticPr fontId="4"/>
  </si>
  <si>
    <t>修正等の意見を担当まで連絡してください。更新します。</t>
    <rPh sb="0" eb="3">
      <t>シュウセイトウ</t>
    </rPh>
    <rPh sb="4" eb="6">
      <t>イケン</t>
    </rPh>
    <rPh sb="7" eb="9">
      <t>タントウ</t>
    </rPh>
    <rPh sb="11" eb="13">
      <t>レンラク</t>
    </rPh>
    <rPh sb="20" eb="22">
      <t>コウシン</t>
    </rPh>
    <phoneticPr fontId="4"/>
  </si>
  <si>
    <t>概要</t>
    <rPh sb="0" eb="2">
      <t>ガイヨウ</t>
    </rPh>
    <phoneticPr fontId="4"/>
  </si>
  <si>
    <t>Ver.6.0</t>
    <phoneticPr fontId="4"/>
  </si>
  <si>
    <t>暫定版H26ﾌﾟｰﾙｼｰﾄ改修工事用に職員配置を修正</t>
    <rPh sb="0" eb="2">
      <t>ザンテイ</t>
    </rPh>
    <rPh sb="2" eb="3">
      <t>バン</t>
    </rPh>
    <rPh sb="13" eb="15">
      <t>カイシュウ</t>
    </rPh>
    <rPh sb="15" eb="17">
      <t>コウジ</t>
    </rPh>
    <rPh sb="17" eb="18">
      <t>ヨウ</t>
    </rPh>
    <rPh sb="20" eb="23">
      <t>ハイチヲ</t>
    </rPh>
    <rPh sb="23" eb="25">
      <t>シュウセイ</t>
    </rPh>
    <phoneticPr fontId="4"/>
  </si>
  <si>
    <t>Ver.6.1</t>
  </si>
  <si>
    <t>理事長名修正</t>
    <rPh sb="0" eb="3">
      <t>リジチョウ</t>
    </rPh>
    <rPh sb="3" eb="4">
      <t>メイ</t>
    </rPh>
    <rPh sb="4" eb="6">
      <t>シュウセイ</t>
    </rPh>
    <phoneticPr fontId="4"/>
  </si>
  <si>
    <t>Ver.6.2</t>
  </si>
  <si>
    <t>誤字修正</t>
    <rPh sb="0" eb="2">
      <t>ゴジ</t>
    </rPh>
    <rPh sb="2" eb="4">
      <t>シュウセイ</t>
    </rPh>
    <phoneticPr fontId="4"/>
  </si>
  <si>
    <t>受注者</t>
    <phoneticPr fontId="24"/>
  </si>
  <si>
    <t>工　事　名</t>
    <rPh sb="0" eb="1">
      <t>コウ</t>
    </rPh>
    <rPh sb="2" eb="3">
      <t>コト</t>
    </rPh>
    <rPh sb="4" eb="5">
      <t>メイ</t>
    </rPh>
    <phoneticPr fontId="24"/>
  </si>
  <si>
    <t>氏　　　名</t>
    <rPh sb="0" eb="1">
      <t>シ</t>
    </rPh>
    <rPh sb="4" eb="5">
      <t>メイ</t>
    </rPh>
    <phoneticPr fontId="24"/>
  </si>
  <si>
    <t>確認事項</t>
    <rPh sb="0" eb="2">
      <t>カクニン</t>
    </rPh>
    <rPh sb="2" eb="4">
      <t>ジコウ</t>
    </rPh>
    <phoneticPr fontId="24"/>
  </si>
  <si>
    <t>雇用期間（３箇月以上）　の健康保険証等原本確認</t>
    <rPh sb="0" eb="2">
      <t>コヨウ</t>
    </rPh>
    <rPh sb="2" eb="4">
      <t>キカン</t>
    </rPh>
    <rPh sb="5" eb="8">
      <t>サンカゲツ</t>
    </rPh>
    <rPh sb="8" eb="10">
      <t>イジョウ</t>
    </rPh>
    <rPh sb="13" eb="15">
      <t>ケンコウ</t>
    </rPh>
    <rPh sb="15" eb="17">
      <t>ホケン</t>
    </rPh>
    <rPh sb="17" eb="18">
      <t>ショウ</t>
    </rPh>
    <rPh sb="18" eb="19">
      <t>トウ</t>
    </rPh>
    <rPh sb="19" eb="21">
      <t>ゲンポン</t>
    </rPh>
    <rPh sb="21" eb="23">
      <t>カクニン</t>
    </rPh>
    <phoneticPr fontId="4"/>
  </si>
  <si>
    <t>　兼任工事の有無</t>
    <rPh sb="1" eb="3">
      <t>ケンニン</t>
    </rPh>
    <rPh sb="3" eb="5">
      <t>コウジ</t>
    </rPh>
    <rPh sb="6" eb="8">
      <t>ウム</t>
    </rPh>
    <phoneticPr fontId="4"/>
  </si>
  <si>
    <t>□主任技術者　□監理技術者</t>
    <rPh sb="1" eb="3">
      <t>シュニン</t>
    </rPh>
    <rPh sb="3" eb="5">
      <t>ギジュツ</t>
    </rPh>
    <rPh sb="5" eb="6">
      <t>シャ</t>
    </rPh>
    <rPh sb="8" eb="10">
      <t>カンリ</t>
    </rPh>
    <rPh sb="10" eb="12">
      <t>ギジュツ</t>
    </rPh>
    <rPh sb="12" eb="13">
      <t>シャ</t>
    </rPh>
    <phoneticPr fontId="24"/>
  </si>
  <si>
    <t>主任技術者
資格要件等</t>
    <rPh sb="0" eb="2">
      <t>シュニン</t>
    </rPh>
    <rPh sb="2" eb="5">
      <t>ギジュツシャ</t>
    </rPh>
    <rPh sb="6" eb="8">
      <t>シカク</t>
    </rPh>
    <rPh sb="8" eb="10">
      <t>ヨウケン</t>
    </rPh>
    <rPh sb="10" eb="11">
      <t>トウ</t>
    </rPh>
    <phoneticPr fontId="24"/>
  </si>
  <si>
    <t>　資格要件　　</t>
    <rPh sb="1" eb="3">
      <t>シカク</t>
    </rPh>
    <rPh sb="3" eb="5">
      <t>ヨウケン</t>
    </rPh>
    <phoneticPr fontId="24"/>
  </si>
  <si>
    <t>建設業法第７条第２号</t>
    <rPh sb="0" eb="2">
      <t>ケンセツ</t>
    </rPh>
    <rPh sb="2" eb="3">
      <t>ギョウ</t>
    </rPh>
    <rPh sb="3" eb="4">
      <t>ホウ</t>
    </rPh>
    <rPh sb="4" eb="5">
      <t>ダイ</t>
    </rPh>
    <rPh sb="6" eb="7">
      <t>ジョウ</t>
    </rPh>
    <rPh sb="7" eb="8">
      <t>ダイ</t>
    </rPh>
    <rPh sb="9" eb="10">
      <t>ゴウ</t>
    </rPh>
    <phoneticPr fontId="24"/>
  </si>
  <si>
    <t>認定した者</t>
    <rPh sb="0" eb="2">
      <t>ニンテイ</t>
    </rPh>
    <rPh sb="4" eb="5">
      <t>モノ</t>
    </rPh>
    <phoneticPr fontId="24"/>
  </si>
  <si>
    <t>監理技術者
資格証明等</t>
    <rPh sb="0" eb="2">
      <t>カンリ</t>
    </rPh>
    <rPh sb="2" eb="4">
      <t>ギジュツ</t>
    </rPh>
    <rPh sb="4" eb="5">
      <t>シャ</t>
    </rPh>
    <rPh sb="6" eb="8">
      <t>シカク</t>
    </rPh>
    <rPh sb="8" eb="10">
      <t>ショウメイ</t>
    </rPh>
    <rPh sb="10" eb="11">
      <t>トウ</t>
    </rPh>
    <phoneticPr fontId="4"/>
  </si>
  <si>
    <t>監理技術者資格者証</t>
    <phoneticPr fontId="24"/>
  </si>
  <si>
    <t>交付番号　第　　　　　　　　　　　号</t>
    <rPh sb="0" eb="2">
      <t>コウフ</t>
    </rPh>
    <rPh sb="2" eb="4">
      <t>バンゴウ</t>
    </rPh>
    <rPh sb="5" eb="6">
      <t>ダイ</t>
    </rPh>
    <rPh sb="17" eb="18">
      <t>ゴウ</t>
    </rPh>
    <phoneticPr fontId="24"/>
  </si>
  <si>
    <r>
      <t>工事目的物引渡書</t>
    </r>
    <r>
      <rPr>
        <b/>
        <sz val="14"/>
        <color indexed="8"/>
        <rFont val="ＭＳ Ｐ明朝"/>
        <family val="1"/>
        <charset val="128"/>
      </rPr>
      <t>（請負人返却用）</t>
    </r>
    <rPh sb="9" eb="11">
      <t>ウケオイ</t>
    </rPh>
    <rPh sb="11" eb="12">
      <t>ニン</t>
    </rPh>
    <rPh sb="12" eb="14">
      <t>ヘンキャク</t>
    </rPh>
    <rPh sb="14" eb="15">
      <t>ヨウ</t>
    </rPh>
    <phoneticPr fontId="4"/>
  </si>
  <si>
    <t>請負人：</t>
    <rPh sb="0" eb="2">
      <t>ウケオイ</t>
    </rPh>
    <rPh sb="2" eb="3">
      <t>ニン</t>
    </rPh>
    <phoneticPr fontId="4"/>
  </si>
  <si>
    <t>請　負　人</t>
    <rPh sb="0" eb="1">
      <t>ショウ</t>
    </rPh>
    <rPh sb="2" eb="3">
      <t>フ</t>
    </rPh>
    <rPh sb="4" eb="5">
      <t>ニン</t>
    </rPh>
    <phoneticPr fontId="4"/>
  </si>
  <si>
    <t>御社用紙で構いません。主任監督員までの押印欄を設けてください。</t>
    <rPh sb="0" eb="2">
      <t>オンシャ</t>
    </rPh>
    <rPh sb="2" eb="4">
      <t>ヨウシ</t>
    </rPh>
    <rPh sb="5" eb="6">
      <t>カマ</t>
    </rPh>
    <rPh sb="11" eb="13">
      <t>シュニン</t>
    </rPh>
    <rPh sb="13" eb="16">
      <t>カントクイン</t>
    </rPh>
    <rPh sb="19" eb="21">
      <t>オウイン</t>
    </rPh>
    <rPh sb="21" eb="22">
      <t>ラン</t>
    </rPh>
    <rPh sb="23" eb="24">
      <t>モウ</t>
    </rPh>
    <phoneticPr fontId="4"/>
  </si>
  <si>
    <t>４．請負人の連絡先等が明記された標示板を外部から見える位置に設置しているか。</t>
    <rPh sb="2" eb="4">
      <t>ウケオイ</t>
    </rPh>
    <rPh sb="4" eb="5">
      <t>ニン</t>
    </rPh>
    <rPh sb="6" eb="9">
      <t>レンラクサキ</t>
    </rPh>
    <rPh sb="9" eb="10">
      <t>トウ</t>
    </rPh>
    <rPh sb="11" eb="13">
      <t>メイキ</t>
    </rPh>
    <rPh sb="16" eb="19">
      <t>ヒョウジバン</t>
    </rPh>
    <rPh sb="20" eb="22">
      <t>ガイブ</t>
    </rPh>
    <rPh sb="24" eb="25">
      <t>ミ</t>
    </rPh>
    <rPh sb="27" eb="29">
      <t>イチ</t>
    </rPh>
    <rPh sb="30" eb="32">
      <t>セッチ</t>
    </rPh>
    <phoneticPr fontId="4"/>
  </si>
  <si>
    <t>Ver.6.3</t>
    <phoneticPr fontId="4"/>
  </si>
  <si>
    <t>産業廃棄物処理計画・報告書修正</t>
    <rPh sb="0" eb="2">
      <t>サンギョウ</t>
    </rPh>
    <rPh sb="2" eb="5">
      <t>ハイキブツ</t>
    </rPh>
    <rPh sb="5" eb="7">
      <t>ショリ</t>
    </rPh>
    <rPh sb="7" eb="9">
      <t>ケイカク</t>
    </rPh>
    <rPh sb="10" eb="12">
      <t>ホウコク</t>
    </rPh>
    <rPh sb="12" eb="13">
      <t>ショ</t>
    </rPh>
    <rPh sb="13" eb="15">
      <t>シュウセイ</t>
    </rPh>
    <phoneticPr fontId="4"/>
  </si>
  <si>
    <t>現 場 緊 急 連 絡 体 制 表</t>
  </si>
  <si>
    <t>工 事 名</t>
    <phoneticPr fontId="102"/>
  </si>
  <si>
    <t>施 設 名</t>
    <phoneticPr fontId="102"/>
  </si>
  <si>
    <t>☎</t>
    <phoneticPr fontId="102"/>
  </si>
  <si>
    <t>工事場所</t>
    <phoneticPr fontId="102"/>
  </si>
  <si>
    <t>受 注 者</t>
    <phoneticPr fontId="102"/>
  </si>
  <si>
    <t>携帯 ☎</t>
    <phoneticPr fontId="102"/>
  </si>
  <si>
    <t>本社責任者</t>
    <phoneticPr fontId="102"/>
  </si>
  <si>
    <t>上記以外の対応者</t>
    <phoneticPr fontId="102"/>
  </si>
  <si>
    <t>※本社責任者 現地参集</t>
    <phoneticPr fontId="102"/>
  </si>
  <si>
    <t>■管轄の消防署・警察署等
　への連絡</t>
    <phoneticPr fontId="102"/>
  </si>
  <si>
    <t>■消防署 １１９</t>
    <phoneticPr fontId="102"/>
  </si>
  <si>
    <t>☎</t>
    <phoneticPr fontId="102"/>
  </si>
  <si>
    <t>■警察署 １１０</t>
    <phoneticPr fontId="102"/>
  </si>
  <si>
    <t>■施設管理者への通報</t>
    <phoneticPr fontId="102"/>
  </si>
  <si>
    <t>☎</t>
  </si>
  <si>
    <t>■労働基準監督署</t>
    <phoneticPr fontId="102"/>
  </si>
  <si>
    <t>■事故への緊急対応の実施</t>
    <phoneticPr fontId="102"/>
  </si>
  <si>
    <t>(氏名</t>
    <phoneticPr fontId="102"/>
  </si>
  <si>
    <t>)</t>
    <phoneticPr fontId="102"/>
  </si>
  <si>
    <t xml:space="preserve"> 現場責任者は、人命最優先で応急対策
 を実施し、二次被害の発生を防ぐ行動
 をまず行う。</t>
    <phoneticPr fontId="102"/>
  </si>
  <si>
    <t>■救急病院</t>
    <phoneticPr fontId="102"/>
  </si>
  <si>
    <t>病院名：</t>
  </si>
  <si>
    <t>状況を報告し対策の状況
を説明して現地参集依頼</t>
    <phoneticPr fontId="102"/>
  </si>
  <si>
    <t>住所:</t>
    <phoneticPr fontId="102"/>
  </si>
  <si>
    <t>内容に応じて現地に向かい対応</t>
    <rPh sb="0" eb="2">
      <t>ナイヨウ</t>
    </rPh>
    <rPh sb="3" eb="4">
      <t>オウ</t>
    </rPh>
    <rPh sb="6" eb="8">
      <t>ゲンチ</t>
    </rPh>
    <rPh sb="9" eb="10">
      <t>ム</t>
    </rPh>
    <rPh sb="12" eb="14">
      <t>タイオウ</t>
    </rPh>
    <phoneticPr fontId="102"/>
  </si>
  <si>
    <t>■局担当部署に連絡</t>
    <rPh sb="1" eb="2">
      <t>キョク</t>
    </rPh>
    <rPh sb="2" eb="4">
      <t>タントウ</t>
    </rPh>
    <rPh sb="4" eb="6">
      <t>ブショ</t>
    </rPh>
    <rPh sb="7" eb="9">
      <t>レンラク</t>
    </rPh>
    <phoneticPr fontId="102"/>
  </si>
  <si>
    <t>発注者・建築保全公社への通報</t>
    <phoneticPr fontId="102"/>
  </si>
  <si>
    <t>★平日</t>
    <phoneticPr fontId="102"/>
  </si>
  <si>
    <t>☎ ６４１－３１２２・３１２５</t>
    <phoneticPr fontId="102"/>
  </si>
  <si>
    <t>原局：</t>
    <rPh sb="0" eb="2">
      <t>ゲンキョク</t>
    </rPh>
    <phoneticPr fontId="102"/>
  </si>
  <si>
    <t>★土日や祝日は以下の連絡先に通報する。</t>
    <rPh sb="5" eb="6">
      <t>ヒ</t>
    </rPh>
    <phoneticPr fontId="102"/>
  </si>
  <si>
    <t>■担当監督員</t>
    <phoneticPr fontId="102"/>
  </si>
  <si>
    <t>【報告書の記載内容 】</t>
    <phoneticPr fontId="102"/>
  </si>
  <si>
    <t>平日☎</t>
    <rPh sb="0" eb="2">
      <t>ヘイジツ</t>
    </rPh>
    <phoneticPr fontId="102"/>
  </si>
  <si>
    <t>(氏名：</t>
    <rPh sb="1" eb="3">
      <t>シメイ</t>
    </rPh>
    <phoneticPr fontId="102"/>
  </si>
  <si>
    <t>)</t>
    <phoneticPr fontId="102"/>
  </si>
  <si>
    <t>※着工前に事前調整して記
　載すること。</t>
    <rPh sb="1" eb="3">
      <t>チャッコウ</t>
    </rPh>
    <rPh sb="3" eb="4">
      <t>マエ</t>
    </rPh>
    <rPh sb="5" eb="7">
      <t>ジゼン</t>
    </rPh>
    <rPh sb="7" eb="9">
      <t>チョウセイ</t>
    </rPh>
    <rPh sb="11" eb="12">
      <t>キ</t>
    </rPh>
    <rPh sb="14" eb="15">
      <t>ノル</t>
    </rPh>
    <phoneticPr fontId="102"/>
  </si>
  <si>
    <t>（状況に応じて専務・理事長に報告）</t>
    <rPh sb="1" eb="3">
      <t>ジョウキョウ</t>
    </rPh>
    <rPh sb="4" eb="5">
      <t>オウ</t>
    </rPh>
    <rPh sb="7" eb="9">
      <t>センム</t>
    </rPh>
    <rPh sb="10" eb="13">
      <t>リジチョウ</t>
    </rPh>
    <rPh sb="14" eb="16">
      <t>ホウコク</t>
    </rPh>
    <phoneticPr fontId="102"/>
  </si>
  <si>
    <t>建築保全公社は、事故の内容や原因、程度に応じて「横浜市財政局工事契約課」に報告、
今後の市と契約にペナルティーが発生する場合もあるので、工事請負者は日常的に安全
管理の徹底に臨むことが重要です。</t>
    <rPh sb="30" eb="32">
      <t>コウジ</t>
    </rPh>
    <phoneticPr fontId="102"/>
  </si>
  <si>
    <t>現場代理人</t>
    <phoneticPr fontId="102"/>
  </si>
  <si>
    <t>消防署　☎</t>
    <rPh sb="0" eb="3">
      <t>ショウボウショ</t>
    </rPh>
    <phoneticPr fontId="4"/>
  </si>
  <si>
    <t>警察署　☎</t>
    <rPh sb="0" eb="3">
      <t>ケイサツショ</t>
    </rPh>
    <phoneticPr fontId="4"/>
  </si>
  <si>
    <t>労基署　☎</t>
    <rPh sb="0" eb="3">
      <t>ロウキショ</t>
    </rPh>
    <phoneticPr fontId="4"/>
  </si>
  <si>
    <t>　病院　☎</t>
    <rPh sb="1" eb="3">
      <t>ビョウイン</t>
    </rPh>
    <phoneticPr fontId="4"/>
  </si>
  <si>
    <t>　病院　住所</t>
    <rPh sb="1" eb="3">
      <t>ビョウイン</t>
    </rPh>
    <rPh sb="4" eb="6">
      <t>ジュウショ</t>
    </rPh>
    <phoneticPr fontId="4"/>
  </si>
  <si>
    <t>施設管理者</t>
    <rPh sb="0" eb="2">
      <t>シセツ</t>
    </rPh>
    <rPh sb="2" eb="5">
      <t>カンリシャ</t>
    </rPh>
    <phoneticPr fontId="4"/>
  </si>
  <si>
    <t>　　氏　名</t>
    <rPh sb="2" eb="3">
      <t>シ</t>
    </rPh>
    <rPh sb="4" eb="5">
      <t>メイ</t>
    </rPh>
    <phoneticPr fontId="4"/>
  </si>
  <si>
    <t>　　　☎</t>
    <phoneticPr fontId="4"/>
  </si>
  <si>
    <t>局担当部署</t>
    <rPh sb="0" eb="1">
      <t>キョク</t>
    </rPh>
    <rPh sb="1" eb="3">
      <t>タントウ</t>
    </rPh>
    <rPh sb="3" eb="5">
      <t>ブショ</t>
    </rPh>
    <phoneticPr fontId="4"/>
  </si>
  <si>
    <t>　平日☎</t>
    <rPh sb="1" eb="3">
      <t>ヘイジツ</t>
    </rPh>
    <phoneticPr fontId="4"/>
  </si>
  <si>
    <t>追加連絡先</t>
    <rPh sb="0" eb="2">
      <t>ツイカ</t>
    </rPh>
    <rPh sb="2" eb="4">
      <t>レンラク</t>
    </rPh>
    <rPh sb="4" eb="5">
      <t>サキ</t>
    </rPh>
    <phoneticPr fontId="4"/>
  </si>
  <si>
    <t>病院名：</t>
    <rPh sb="0" eb="2">
      <t>ビョウイン</t>
    </rPh>
    <rPh sb="2" eb="3">
      <t>メイ</t>
    </rPh>
    <phoneticPr fontId="4"/>
  </si>
  <si>
    <t>　原局：</t>
    <rPh sb="1" eb="2">
      <t>ハラ</t>
    </rPh>
    <rPh sb="2" eb="3">
      <t>キョク</t>
    </rPh>
    <phoneticPr fontId="4"/>
  </si>
  <si>
    <t>　(氏名：)</t>
    <rPh sb="2" eb="4">
      <t>シメイ</t>
    </rPh>
    <phoneticPr fontId="4"/>
  </si>
  <si>
    <t>施設　☎</t>
    <rPh sb="0" eb="2">
      <t>シセツ</t>
    </rPh>
    <phoneticPr fontId="102"/>
  </si>
  <si>
    <t>受注会社　☎</t>
    <rPh sb="0" eb="2">
      <t>ジュチュウ</t>
    </rPh>
    <rPh sb="2" eb="4">
      <t>カイシャ</t>
    </rPh>
    <phoneticPr fontId="102"/>
  </si>
  <si>
    <t>代理人　携帯☎</t>
    <rPh sb="0" eb="3">
      <t>ダイリニン</t>
    </rPh>
    <rPh sb="4" eb="6">
      <t>ケイタイ</t>
    </rPh>
    <phoneticPr fontId="102"/>
  </si>
  <si>
    <t>責任者　携帯☎</t>
    <rPh sb="0" eb="3">
      <t>セキニンシャ</t>
    </rPh>
    <rPh sb="4" eb="6">
      <t>ケイタイ</t>
    </rPh>
    <phoneticPr fontId="102"/>
  </si>
  <si>
    <t>対応者　携帯☎</t>
    <rPh sb="0" eb="2">
      <t>タイオウ</t>
    </rPh>
    <rPh sb="2" eb="3">
      <t>シャ</t>
    </rPh>
    <rPh sb="4" eb="6">
      <t>ケイタイ</t>
    </rPh>
    <phoneticPr fontId="102"/>
  </si>
  <si>
    <t>　　携帯☎</t>
    <rPh sb="2" eb="4">
      <t>ケイタイ</t>
    </rPh>
    <phoneticPr fontId="102"/>
  </si>
  <si>
    <t>連絡体制表</t>
  </si>
  <si>
    <t>表紙</t>
  </si>
  <si>
    <t>基本入力情報</t>
  </si>
  <si>
    <t>提出書類リスト</t>
  </si>
  <si>
    <t>着手</t>
  </si>
  <si>
    <t>選定</t>
  </si>
  <si>
    <t>工程</t>
  </si>
  <si>
    <t>編成</t>
  </si>
  <si>
    <t>実施工程</t>
  </si>
  <si>
    <t>仮設計画</t>
  </si>
  <si>
    <t>下請負人</t>
  </si>
  <si>
    <t>施工計画</t>
  </si>
  <si>
    <t>廃棄物</t>
  </si>
  <si>
    <t>処理フロー</t>
  </si>
  <si>
    <t>着工議事</t>
  </si>
  <si>
    <t>打合せ議事録</t>
  </si>
  <si>
    <t>完成写真</t>
  </si>
  <si>
    <t>記録写真</t>
  </si>
  <si>
    <t>保証書</t>
  </si>
  <si>
    <t>室内環境</t>
  </si>
  <si>
    <t>完成図</t>
  </si>
  <si>
    <t>完成届</t>
  </si>
  <si>
    <t xml:space="preserve">目的物引渡書 </t>
  </si>
  <si>
    <t>完成図書表紙</t>
  </si>
  <si>
    <t>変更履歴</t>
  </si>
  <si>
    <t>シート名</t>
    <rPh sb="3" eb="4">
      <t>メイ</t>
    </rPh>
    <phoneticPr fontId="2"/>
  </si>
  <si>
    <t>No.</t>
    <phoneticPr fontId="2"/>
  </si>
  <si>
    <t>内　　　　　　　　　　容</t>
    <rPh sb="0" eb="1">
      <t>ナイ</t>
    </rPh>
    <rPh sb="11" eb="12">
      <t>カタチ</t>
    </rPh>
    <phoneticPr fontId="2"/>
  </si>
  <si>
    <t>このシートに基本的な情報を入力すると、各種資料に転記されます</t>
    <rPh sb="6" eb="9">
      <t>キホンテキ</t>
    </rPh>
    <rPh sb="10" eb="12">
      <t>ジョウホウ</t>
    </rPh>
    <rPh sb="13" eb="15">
      <t>ニュウリョク</t>
    </rPh>
    <rPh sb="19" eb="21">
      <t>カクシュ</t>
    </rPh>
    <rPh sb="21" eb="23">
      <t>シリョウ</t>
    </rPh>
    <rPh sb="24" eb="26">
      <t>テンキ</t>
    </rPh>
    <phoneticPr fontId="2"/>
  </si>
  <si>
    <t>工事着手届出書</t>
    <rPh sb="0" eb="2">
      <t>コウジ</t>
    </rPh>
    <rPh sb="2" eb="4">
      <t>チャクシュ</t>
    </rPh>
    <rPh sb="4" eb="7">
      <t>トドケデショ</t>
    </rPh>
    <phoneticPr fontId="2"/>
  </si>
  <si>
    <t>現場代理人・主任技術者・監理技術者の選定通知書</t>
    <rPh sb="0" eb="2">
      <t>ゲンバ</t>
    </rPh>
    <rPh sb="2" eb="5">
      <t>ダイリニン</t>
    </rPh>
    <rPh sb="6" eb="8">
      <t>シュニン</t>
    </rPh>
    <rPh sb="8" eb="11">
      <t>ギジュツシャ</t>
    </rPh>
    <rPh sb="12" eb="14">
      <t>カンリ</t>
    </rPh>
    <rPh sb="14" eb="17">
      <t>ギジュツシャ</t>
    </rPh>
    <rPh sb="18" eb="20">
      <t>センテイ</t>
    </rPh>
    <rPh sb="20" eb="23">
      <t>ツウチショ</t>
    </rPh>
    <phoneticPr fontId="2"/>
  </si>
  <si>
    <t>工事担当者編成表</t>
    <rPh sb="0" eb="2">
      <t>コウジ</t>
    </rPh>
    <rPh sb="2" eb="5">
      <t>タントウシャ</t>
    </rPh>
    <rPh sb="5" eb="7">
      <t>ヘンセイ</t>
    </rPh>
    <rPh sb="7" eb="8">
      <t>ヒョウ</t>
    </rPh>
    <phoneticPr fontId="2"/>
  </si>
  <si>
    <t>　　茶色のセルをクリックし、右側の▽をクリックして</t>
    <rPh sb="2" eb="4">
      <t>チャイロ</t>
    </rPh>
    <rPh sb="14" eb="15">
      <t>ミギ</t>
    </rPh>
    <rPh sb="15" eb="16">
      <t>ガワ</t>
    </rPh>
    <phoneticPr fontId="4"/>
  </si>
  <si>
    <t>←プルダウンメニューから課名等を選択してください。</t>
    <phoneticPr fontId="4"/>
  </si>
  <si>
    <t>←黄色のセルは担当監督員を入力すると、自動的に</t>
    <rPh sb="1" eb="3">
      <t>キイロ</t>
    </rPh>
    <rPh sb="7" eb="9">
      <t>タントウ</t>
    </rPh>
    <rPh sb="9" eb="12">
      <t>カントクイン</t>
    </rPh>
    <rPh sb="13" eb="15">
      <t>ニュウリョク</t>
    </rPh>
    <rPh sb="19" eb="22">
      <t>ジドウテキ</t>
    </rPh>
    <phoneticPr fontId="4"/>
  </si>
  <si>
    <t>　　転記されます。必要なら直接入力して変更できます。</t>
    <rPh sb="2" eb="4">
      <t>テンキ</t>
    </rPh>
    <rPh sb="9" eb="11">
      <t>ヒツヨウ</t>
    </rPh>
    <rPh sb="13" eb="15">
      <t>チョクセツ</t>
    </rPh>
    <rPh sb="15" eb="17">
      <t>ニュウリョク</t>
    </rPh>
    <rPh sb="19" eb="21">
      <t>ヘンコウ</t>
    </rPh>
    <phoneticPr fontId="4"/>
  </si>
  <si>
    <t>Ver.7.0</t>
    <phoneticPr fontId="4"/>
  </si>
  <si>
    <t>自動転記</t>
    <rPh sb="0" eb="2">
      <t>ジドウ</t>
    </rPh>
    <rPh sb="2" eb="4">
      <t>テンキ</t>
    </rPh>
    <phoneticPr fontId="4"/>
  </si>
  <si>
    <t>手入力</t>
    <rPh sb="0" eb="1">
      <t>テ</t>
    </rPh>
    <rPh sb="1" eb="3">
      <t>ニュウリョク</t>
    </rPh>
    <phoneticPr fontId="4"/>
  </si>
  <si>
    <t>選択入力</t>
    <rPh sb="0" eb="2">
      <t>センタク</t>
    </rPh>
    <rPh sb="2" eb="4">
      <t>ニュウリョク</t>
    </rPh>
    <phoneticPr fontId="4"/>
  </si>
  <si>
    <t>の部分は自動で転記されます。</t>
    <rPh sb="1" eb="3">
      <t>ブブン</t>
    </rPh>
    <rPh sb="4" eb="6">
      <t>ジドウ</t>
    </rPh>
    <rPh sb="7" eb="9">
      <t>テンキ</t>
    </rPh>
    <phoneticPr fontId="4"/>
  </si>
  <si>
    <t>平成　  　年　 　月　　日</t>
    <rPh sb="0" eb="2">
      <t>ヘイセイ</t>
    </rPh>
    <rPh sb="6" eb="7">
      <t>ネン</t>
    </rPh>
    <rPh sb="10" eb="11">
      <t>ツキ</t>
    </rPh>
    <rPh sb="13" eb="14">
      <t>ヒ</t>
    </rPh>
    <phoneticPr fontId="4"/>
  </si>
  <si>
    <t>携帯 ☎</t>
    <phoneticPr fontId="102"/>
  </si>
  <si>
    <t>■主任監督員</t>
  </si>
  <si>
    <t>■総括監督員</t>
  </si>
  <si>
    <t>完成年月日</t>
    <rPh sb="0" eb="2">
      <t>カンセイ</t>
    </rPh>
    <rPh sb="2" eb="5">
      <t>ネンガッピ</t>
    </rPh>
    <phoneticPr fontId="4"/>
  </si>
  <si>
    <r>
      <t>受注者は事件事故の当日か
翌朝一番に</t>
    </r>
    <r>
      <rPr>
        <sz val="9"/>
        <color indexed="10"/>
        <rFont val="HG丸ｺﾞｼｯｸM-PRO"/>
        <family val="3"/>
        <charset val="128"/>
      </rPr>
      <t>「事故報告書」
を作成し、建築保全公社に
提出すること。</t>
    </r>
    <rPh sb="6" eb="8">
      <t>ジコ</t>
    </rPh>
    <phoneticPr fontId="102"/>
  </si>
  <si>
    <t>※複数施設工事の場合には、それぞれ現場毎に作成し、受注者等と建築保全公社で共有する。</t>
    <phoneticPr fontId="4"/>
  </si>
  <si>
    <t>★被害状況の把握・被害者等の身元と現場との関係・年齢性別・病院名等
　について、しっかりと把握すること。</t>
    <phoneticPr fontId="4"/>
  </si>
  <si>
    <t>（状況写真撮影・原因究明と対応策調整・対応後の写真撮影 など）</t>
    <rPh sb="19" eb="21">
      <t>タイオウ</t>
    </rPh>
    <phoneticPr fontId="4"/>
  </si>
  <si>
    <t xml:space="preserve"> 工事名･施工場所･受注者･
 現場代理人･事故発生場所･
 発生日時･事故の被害状況･
 事故の原因･被害者の情報
 （性別･現場との関係･
 　入院先･治療状況など）</t>
    <rPh sb="5" eb="7">
      <t>セコウ</t>
    </rPh>
    <rPh sb="26" eb="28">
      <t>バショ</t>
    </rPh>
    <phoneticPr fontId="102"/>
  </si>
  <si>
    <t xml:space="preserve"> これらを写真等を添付の
 うえ、5W1Hでわかりやす
 く図解を交えて報告書に記
 載し、建築保全公社に速や
かに提出のこと。</t>
    <rPh sb="46" eb="48">
      <t>ケンチク</t>
    </rPh>
    <rPh sb="48" eb="50">
      <t>ホゼン</t>
    </rPh>
    <rPh sb="50" eb="52">
      <t>コウシャ</t>
    </rPh>
    <rPh sb="53" eb="54">
      <t>スミ</t>
    </rPh>
    <rPh sb="58" eb="59">
      <t>サゲル</t>
    </rPh>
    <rPh sb="59" eb="60">
      <t>デ</t>
    </rPh>
    <phoneticPr fontId="102"/>
  </si>
  <si>
    <t>平成28年度組織変更に伴う改定及び現場緊急連絡体制表を追加</t>
    <rPh sb="0" eb="2">
      <t>ヘイセイ</t>
    </rPh>
    <rPh sb="4" eb="6">
      <t>ネンド</t>
    </rPh>
    <rPh sb="6" eb="8">
      <t>ソシキ</t>
    </rPh>
    <rPh sb="8" eb="10">
      <t>ヘンコウ</t>
    </rPh>
    <rPh sb="11" eb="12">
      <t>トモナ</t>
    </rPh>
    <rPh sb="13" eb="15">
      <t>カイテイ</t>
    </rPh>
    <rPh sb="15" eb="16">
      <t>オヨ</t>
    </rPh>
    <rPh sb="17" eb="19">
      <t>ゲンバ</t>
    </rPh>
    <rPh sb="19" eb="21">
      <t>キンキュウ</t>
    </rPh>
    <rPh sb="21" eb="23">
      <t>レンラク</t>
    </rPh>
    <rPh sb="23" eb="25">
      <t>タイセイ</t>
    </rPh>
    <rPh sb="25" eb="26">
      <t>ヒョウ</t>
    </rPh>
    <rPh sb="27" eb="29">
      <t>ツイカ</t>
    </rPh>
    <phoneticPr fontId="4"/>
  </si>
  <si>
    <t>工 事 名</t>
    <rPh sb="0" eb="1">
      <t>コウ</t>
    </rPh>
    <rPh sb="2" eb="3">
      <t>コト</t>
    </rPh>
    <rPh sb="4" eb="5">
      <t>メイ</t>
    </rPh>
    <phoneticPr fontId="4"/>
  </si>
  <si>
    <t>工 事 名</t>
    <rPh sb="0" eb="1">
      <t>コウ</t>
    </rPh>
    <rPh sb="2" eb="3">
      <t>コト</t>
    </rPh>
    <rPh sb="4" eb="5">
      <t>ナ</t>
    </rPh>
    <phoneticPr fontId="4"/>
  </si>
  <si>
    <t>実施工程表</t>
    <rPh sb="0" eb="2">
      <t>ジッシ</t>
    </rPh>
    <rPh sb="2" eb="5">
      <t>コウテイヒョウ</t>
    </rPh>
    <phoneticPr fontId="2"/>
  </si>
  <si>
    <t>仮設計画打合せ図面</t>
    <phoneticPr fontId="4"/>
  </si>
  <si>
    <t>仮設計画打合せ図面</t>
    <phoneticPr fontId="2"/>
  </si>
  <si>
    <t>緊急連絡体制表　（着工会議資料・完成図書用）</t>
    <rPh sb="9" eb="11">
      <t>チャッコウ</t>
    </rPh>
    <rPh sb="11" eb="13">
      <t>カイギ</t>
    </rPh>
    <rPh sb="13" eb="15">
      <t>シリョウ</t>
    </rPh>
    <rPh sb="16" eb="18">
      <t>カンセイ</t>
    </rPh>
    <rPh sb="18" eb="20">
      <t>トショ</t>
    </rPh>
    <rPh sb="20" eb="21">
      <t>ヨウ</t>
    </rPh>
    <phoneticPr fontId="2"/>
  </si>
  <si>
    <t>現場責任者 常時必携</t>
    <phoneticPr fontId="102"/>
  </si>
  <si>
    <t>現場責任者 常時必携用</t>
    <rPh sb="10" eb="11">
      <t>ヨウ</t>
    </rPh>
    <phoneticPr fontId="2"/>
  </si>
  <si>
    <t>下請負人選定通知書</t>
    <phoneticPr fontId="4"/>
  </si>
  <si>
    <t>下請負人選定通知書</t>
    <phoneticPr fontId="2"/>
  </si>
  <si>
    <t>工事用材料等承諾願</t>
    <phoneticPr fontId="2"/>
  </si>
  <si>
    <t>施工計画書、施工図他</t>
    <phoneticPr fontId="2"/>
  </si>
  <si>
    <t>産業廃棄物処理書（計画・報告）</t>
    <rPh sb="7" eb="8">
      <t>ショ</t>
    </rPh>
    <rPh sb="9" eb="11">
      <t>ケイカク</t>
    </rPh>
    <rPh sb="12" eb="14">
      <t>ホウコク</t>
    </rPh>
    <phoneticPr fontId="2"/>
  </si>
  <si>
    <t>産業廃棄物処理フロー図</t>
    <phoneticPr fontId="2"/>
  </si>
  <si>
    <t>着工会議打合せ（内容・議事録）</t>
    <phoneticPr fontId="2"/>
  </si>
  <si>
    <t>※各社仕様による。</t>
    <phoneticPr fontId="2"/>
  </si>
  <si>
    <t>工事記録写真</t>
    <phoneticPr fontId="2"/>
  </si>
  <si>
    <t>施工前写真・施工後写真</t>
    <rPh sb="0" eb="2">
      <t>セコウ</t>
    </rPh>
    <rPh sb="2" eb="3">
      <t>マエ</t>
    </rPh>
    <rPh sb="3" eb="5">
      <t>シャシン</t>
    </rPh>
    <rPh sb="6" eb="8">
      <t>セコウ</t>
    </rPh>
    <rPh sb="8" eb="9">
      <t>ゴ</t>
    </rPh>
    <rPh sb="9" eb="11">
      <t>シャシン</t>
    </rPh>
    <phoneticPr fontId="2"/>
  </si>
  <si>
    <t>室内環境測定記録報告書</t>
    <phoneticPr fontId="2"/>
  </si>
  <si>
    <t>保証書及び保証の範囲図</t>
    <rPh sb="0" eb="3">
      <t>ホショウショ</t>
    </rPh>
    <rPh sb="3" eb="4">
      <t>オヨ</t>
    </rPh>
    <phoneticPr fontId="2"/>
  </si>
  <si>
    <t>竣工図</t>
    <rPh sb="0" eb="2">
      <t>シュンコウ</t>
    </rPh>
    <rPh sb="2" eb="3">
      <t>ズ</t>
    </rPh>
    <phoneticPr fontId="2"/>
  </si>
  <si>
    <t>工事完成届出書</t>
    <phoneticPr fontId="2"/>
  </si>
  <si>
    <t>工事目的物引渡書（請負人返却用・公社保管用）</t>
    <phoneticPr fontId="2"/>
  </si>
  <si>
    <t>産廃マニフェスト</t>
    <rPh sb="0" eb="1">
      <t>サン</t>
    </rPh>
    <phoneticPr fontId="2"/>
  </si>
  <si>
    <t>完成図書 目次№</t>
    <rPh sb="0" eb="2">
      <t>カンセイ</t>
    </rPh>
    <rPh sb="2" eb="4">
      <t>トショ</t>
    </rPh>
    <rPh sb="5" eb="7">
      <t>モクジ</t>
    </rPh>
    <phoneticPr fontId="2"/>
  </si>
  <si>
    <t>１．（1）</t>
    <phoneticPr fontId="2"/>
  </si>
  <si>
    <t>１．（2）</t>
  </si>
  <si>
    <t>１．（3）</t>
  </si>
  <si>
    <t>１．（4）</t>
  </si>
  <si>
    <t>１．（5）</t>
  </si>
  <si>
    <t>１．（6）</t>
  </si>
  <si>
    <t>１．（7）（8）</t>
    <phoneticPr fontId="2"/>
  </si>
  <si>
    <t>１．（7）</t>
    <phoneticPr fontId="2"/>
  </si>
  <si>
    <t>目次前</t>
    <rPh sb="0" eb="2">
      <t>モクジ</t>
    </rPh>
    <rPh sb="2" eb="3">
      <t>マエ</t>
    </rPh>
    <phoneticPr fontId="2"/>
  </si>
  <si>
    <t>１．（8）</t>
  </si>
  <si>
    <t>１．（9）</t>
  </si>
  <si>
    <t>１．（10）</t>
  </si>
  <si>
    <t>１．（11）</t>
  </si>
  <si>
    <t>１．（12）</t>
  </si>
  <si>
    <t>１．（13）</t>
  </si>
  <si>
    <t>１．（14）</t>
  </si>
  <si>
    <t>１．（15）</t>
  </si>
  <si>
    <t>ファイル表紙</t>
    <rPh sb="4" eb="6">
      <t>ヒョウシ</t>
    </rPh>
    <phoneticPr fontId="2"/>
  </si>
  <si>
    <t>２．</t>
    <phoneticPr fontId="2"/>
  </si>
  <si>
    <t>塗膜付着試験</t>
    <phoneticPr fontId="2"/>
  </si>
  <si>
    <t>塗膜厚検査</t>
    <phoneticPr fontId="2"/>
  </si>
  <si>
    <t>２－（2）　　　</t>
    <phoneticPr fontId="4"/>
  </si>
  <si>
    <t>２－（3）　　</t>
    <phoneticPr fontId="4"/>
  </si>
  <si>
    <t>２－（1）　　　</t>
    <phoneticPr fontId="4"/>
  </si>
  <si>
    <t>社内検査、自主検査報告書</t>
    <rPh sb="0" eb="2">
      <t>シャナイ</t>
    </rPh>
    <rPh sb="2" eb="4">
      <t>ケンサ</t>
    </rPh>
    <rPh sb="5" eb="7">
      <t>ジシュ</t>
    </rPh>
    <rPh sb="7" eb="9">
      <t>ケンサ</t>
    </rPh>
    <rPh sb="9" eb="12">
      <t>ホウコクショ</t>
    </rPh>
    <phoneticPr fontId="4"/>
  </si>
  <si>
    <t>社内・自主検査</t>
    <rPh sb="0" eb="2">
      <t>シャナイ</t>
    </rPh>
    <rPh sb="3" eb="5">
      <t>ジシュ</t>
    </rPh>
    <rPh sb="5" eb="7">
      <t>ケンサ</t>
    </rPh>
    <phoneticPr fontId="2"/>
  </si>
  <si>
    <t>２．（1）</t>
    <phoneticPr fontId="2"/>
  </si>
  <si>
    <t>２．（2）</t>
  </si>
  <si>
    <t>２．（3）</t>
  </si>
  <si>
    <t>２．（4）</t>
  </si>
  <si>
    <t>２．（5）</t>
  </si>
  <si>
    <t>ウレタン塗膜防水膜厚検査報告書</t>
    <phoneticPr fontId="2"/>
  </si>
  <si>
    <t>含水率検査報告書</t>
    <rPh sb="0" eb="2">
      <t>ガンスイ</t>
    </rPh>
    <rPh sb="2" eb="3">
      <t>リツ</t>
    </rPh>
    <rPh sb="3" eb="5">
      <t>ケンサ</t>
    </rPh>
    <rPh sb="5" eb="8">
      <t>ホウコクショ</t>
    </rPh>
    <phoneticPr fontId="4"/>
  </si>
  <si>
    <t>防水下地等 含水率検査報告書</t>
    <rPh sb="0" eb="2">
      <t>ボウスイ</t>
    </rPh>
    <rPh sb="2" eb="4">
      <t>シタジ</t>
    </rPh>
    <rPh sb="4" eb="5">
      <t>トウ</t>
    </rPh>
    <phoneticPr fontId="2"/>
  </si>
  <si>
    <t>２－（5）　　</t>
    <phoneticPr fontId="4"/>
  </si>
  <si>
    <t>２－（4）　　</t>
    <phoneticPr fontId="4"/>
  </si>
  <si>
    <t>改修工事施工前調査報告書</t>
    <rPh sb="0" eb="2">
      <t>カイシュウ</t>
    </rPh>
    <rPh sb="2" eb="4">
      <t>コウジ</t>
    </rPh>
    <rPh sb="4" eb="6">
      <t>セコウ</t>
    </rPh>
    <rPh sb="6" eb="7">
      <t>マエ</t>
    </rPh>
    <rPh sb="7" eb="9">
      <t>チョウサ</t>
    </rPh>
    <rPh sb="9" eb="11">
      <t>ホウコク</t>
    </rPh>
    <rPh sb="11" eb="12">
      <t>ショ</t>
    </rPh>
    <phoneticPr fontId="4"/>
  </si>
  <si>
    <t>施工報告書・数量調書</t>
    <phoneticPr fontId="4"/>
  </si>
  <si>
    <t>改修工事施工前調査報告書、施工報告書・数量調書</t>
    <phoneticPr fontId="2"/>
  </si>
  <si>
    <t>材料一覧</t>
    <phoneticPr fontId="2"/>
  </si>
  <si>
    <t>３．</t>
    <phoneticPr fontId="2"/>
  </si>
  <si>
    <t>４．</t>
  </si>
  <si>
    <t>※書類を提出する際は、リストを添付してください</t>
    <rPh sb="1" eb="3">
      <t>ショルイ</t>
    </rPh>
    <rPh sb="4" eb="6">
      <t>テイシュツ</t>
    </rPh>
    <rPh sb="8" eb="9">
      <t>サイ</t>
    </rPh>
    <rPh sb="15" eb="17">
      <t>テンプ</t>
    </rPh>
    <phoneticPr fontId="2"/>
  </si>
  <si>
    <t>緊急連絡表</t>
    <phoneticPr fontId="2"/>
  </si>
  <si>
    <t>含水率検査</t>
    <rPh sb="3" eb="5">
      <t>ケンサ</t>
    </rPh>
    <phoneticPr fontId="2"/>
  </si>
  <si>
    <t>取扱説明</t>
    <phoneticPr fontId="2"/>
  </si>
  <si>
    <t>現場休業届 A</t>
    <phoneticPr fontId="2"/>
  </si>
  <si>
    <t>現場休業届 B</t>
    <phoneticPr fontId="2"/>
  </si>
  <si>
    <t>手直し確認</t>
    <phoneticPr fontId="2"/>
  </si>
  <si>
    <t>かし自主点検①</t>
    <phoneticPr fontId="2"/>
  </si>
  <si>
    <t>かし自主点検②</t>
    <phoneticPr fontId="2"/>
  </si>
  <si>
    <t>材料承諾</t>
    <rPh sb="2" eb="4">
      <t>ショウダク</t>
    </rPh>
    <phoneticPr fontId="2"/>
  </si>
  <si>
    <t>施工・検査報告</t>
    <phoneticPr fontId="2"/>
  </si>
  <si>
    <t>施工報告ほか</t>
    <phoneticPr fontId="2"/>
  </si>
  <si>
    <t>現　場　休　業　届</t>
    <phoneticPr fontId="4"/>
  </si>
  <si>
    <t>現場中断等 現場休業届</t>
    <rPh sb="0" eb="2">
      <t>ゲンバ</t>
    </rPh>
    <rPh sb="2" eb="4">
      <t>チュウダン</t>
    </rPh>
    <rPh sb="4" eb="5">
      <t>トウ</t>
    </rPh>
    <phoneticPr fontId="2"/>
  </si>
  <si>
    <t>年末・年始、夏期 現場休業届</t>
    <rPh sb="6" eb="8">
      <t>カキ</t>
    </rPh>
    <phoneticPr fontId="2"/>
  </si>
  <si>
    <t>手直し及び確認事項</t>
    <phoneticPr fontId="2"/>
  </si>
  <si>
    <t>かし自主点検計画書</t>
    <phoneticPr fontId="2"/>
  </si>
  <si>
    <t>かし自主点検チェクリスト</t>
    <phoneticPr fontId="2"/>
  </si>
  <si>
    <t>産業廃棄物管理表　建設系廃棄物マニュフェスト　記入例</t>
    <rPh sb="0" eb="2">
      <t>サンギョウ</t>
    </rPh>
    <rPh sb="2" eb="5">
      <t>ハイキブツ</t>
    </rPh>
    <rPh sb="5" eb="7">
      <t>カンリ</t>
    </rPh>
    <rPh sb="7" eb="8">
      <t>ヒョウ</t>
    </rPh>
    <rPh sb="9" eb="11">
      <t>ケンセツ</t>
    </rPh>
    <rPh sb="11" eb="12">
      <t>ケイ</t>
    </rPh>
    <rPh sb="12" eb="15">
      <t>ハイキブツ</t>
    </rPh>
    <rPh sb="23" eb="25">
      <t>キニュウ</t>
    </rPh>
    <rPh sb="25" eb="26">
      <t>レイ</t>
    </rPh>
    <phoneticPr fontId="2"/>
  </si>
  <si>
    <t>マニフェスト記入例</t>
    <phoneticPr fontId="2"/>
  </si>
  <si>
    <t>【情報記入欄】</t>
    <rPh sb="1" eb="3">
      <t>ジョウホウ</t>
    </rPh>
    <rPh sb="3" eb="5">
      <t>キニュウ</t>
    </rPh>
    <rPh sb="5" eb="6">
      <t>ラン</t>
    </rPh>
    <phoneticPr fontId="4"/>
  </si>
  <si>
    <t>※シート右側の【情報記入欄】へ入力して下さい。</t>
    <rPh sb="4" eb="6">
      <t>ミギガワ</t>
    </rPh>
    <rPh sb="8" eb="10">
      <t>ジョウホウ</t>
    </rPh>
    <rPh sb="10" eb="12">
      <t>キニュウ</t>
    </rPh>
    <rPh sb="12" eb="13">
      <t>ラン</t>
    </rPh>
    <rPh sb="15" eb="17">
      <t>ニュウリョク</t>
    </rPh>
    <rPh sb="19" eb="20">
      <t>クダ</t>
    </rPh>
    <phoneticPr fontId="4"/>
  </si>
  <si>
    <t>自動転記</t>
    <rPh sb="0" eb="2">
      <t>ジドウ</t>
    </rPh>
    <rPh sb="2" eb="4">
      <t>テンキ</t>
    </rPh>
    <phoneticPr fontId="4"/>
  </si>
  <si>
    <t>手入力</t>
    <rPh sb="0" eb="1">
      <t>テ</t>
    </rPh>
    <rPh sb="1" eb="3">
      <t>ニュウリョク</t>
    </rPh>
    <phoneticPr fontId="4"/>
  </si>
  <si>
    <t>工程表　（各社独自の様式でも構いません）</t>
    <rPh sb="0" eb="3">
      <t>コウテイヒョウ</t>
    </rPh>
    <rPh sb="5" eb="7">
      <t>カクシャ</t>
    </rPh>
    <rPh sb="7" eb="9">
      <t>ドクジ</t>
    </rPh>
    <rPh sb="10" eb="12">
      <t>ヨウシキ</t>
    </rPh>
    <rPh sb="14" eb="15">
      <t>カマ</t>
    </rPh>
    <phoneticPr fontId="2"/>
  </si>
  <si>
    <t>建設系廃棄物マニフェスト又は廃棄物検収伝票</t>
    <rPh sb="0" eb="3">
      <t>ケンセツケイ</t>
    </rPh>
    <phoneticPr fontId="2"/>
  </si>
  <si>
    <t>２－（2）</t>
    <phoneticPr fontId="4"/>
  </si>
  <si>
    <t>２－（3）</t>
    <phoneticPr fontId="4"/>
  </si>
  <si>
    <t>２－（4）</t>
    <phoneticPr fontId="4"/>
  </si>
  <si>
    <t>２－（5）</t>
    <phoneticPr fontId="4"/>
  </si>
  <si>
    <t>２－（1）</t>
  </si>
  <si>
    <t>外壁塗膜付着試験</t>
    <rPh sb="0" eb="2">
      <t>ガイヘキ</t>
    </rPh>
    <phoneticPr fontId="2"/>
  </si>
  <si>
    <t>社内検査、自主検査報告書</t>
    <phoneticPr fontId="2"/>
  </si>
  <si>
    <t>社内検査、自主検査報告書</t>
    <phoneticPr fontId="4"/>
  </si>
  <si>
    <t>外壁塗膜付着試験</t>
    <rPh sb="0" eb="2">
      <t>ガイヘキ</t>
    </rPh>
    <rPh sb="2" eb="4">
      <t>トマク</t>
    </rPh>
    <rPh sb="4" eb="6">
      <t>フチャク</t>
    </rPh>
    <rPh sb="6" eb="8">
      <t>シケン</t>
    </rPh>
    <phoneticPr fontId="4"/>
  </si>
  <si>
    <t>改修工事施工前調査報告書、施工報告書・数量調書</t>
    <rPh sb="13" eb="15">
      <t>セコウ</t>
    </rPh>
    <rPh sb="15" eb="17">
      <t>ホウコク</t>
    </rPh>
    <rPh sb="17" eb="18">
      <t>ショ</t>
    </rPh>
    <rPh sb="19" eb="21">
      <t>スウリョウ</t>
    </rPh>
    <rPh sb="21" eb="23">
      <t>チョウショ</t>
    </rPh>
    <phoneticPr fontId="4"/>
  </si>
  <si>
    <t>メーカーリスト・使用材料一覧</t>
    <phoneticPr fontId="2"/>
  </si>
  <si>
    <t>附属品等 取扱い説明書</t>
    <rPh sb="0" eb="2">
      <t>フゾク</t>
    </rPh>
    <rPh sb="2" eb="3">
      <t>ヒン</t>
    </rPh>
    <rPh sb="3" eb="4">
      <t>トウ</t>
    </rPh>
    <rPh sb="5" eb="7">
      <t>トリアツカ</t>
    </rPh>
    <rPh sb="8" eb="11">
      <t>セツメイショ</t>
    </rPh>
    <phoneticPr fontId="2"/>
  </si>
  <si>
    <t>◇ 個人情報は工事の作業管理および安全管理のために使用いたします。</t>
    <rPh sb="2" eb="4">
      <t>コジン</t>
    </rPh>
    <rPh sb="4" eb="6">
      <t>ジョウホウ</t>
    </rPh>
    <rPh sb="7" eb="9">
      <t>コウジ</t>
    </rPh>
    <rPh sb="10" eb="12">
      <t>サギョウ</t>
    </rPh>
    <rPh sb="12" eb="14">
      <t>カンリ</t>
    </rPh>
    <rPh sb="17" eb="19">
      <t>アンゼン</t>
    </rPh>
    <rPh sb="19" eb="21">
      <t>カンリ</t>
    </rPh>
    <rPh sb="25" eb="27">
      <t>シヨウ</t>
    </rPh>
    <phoneticPr fontId="2"/>
  </si>
  <si>
    <t>　　　　ﾒｰﾙｱﾄﾞﾚｽ</t>
    <phoneticPr fontId="4"/>
  </si>
  <si>
    <t>ﾒｰﾙ</t>
    <phoneticPr fontId="4"/>
  </si>
  <si>
    <t>Ver.7.1</t>
  </si>
  <si>
    <t>ｼｰﾄ[緊急連絡表]にﾒｰﾙｱﾄﾞﾚｽを追加、ｼｰﾄ[表紙]に個人情報の使用目的を追加</t>
    <rPh sb="4" eb="6">
      <t>キンキュウ</t>
    </rPh>
    <rPh sb="6" eb="8">
      <t>レンラク</t>
    </rPh>
    <rPh sb="8" eb="9">
      <t>ヒョウ</t>
    </rPh>
    <rPh sb="20" eb="22">
      <t>ツイカ</t>
    </rPh>
    <rPh sb="27" eb="29">
      <t>ヒョウシ</t>
    </rPh>
    <rPh sb="31" eb="33">
      <t>コジン</t>
    </rPh>
    <rPh sb="33" eb="35">
      <t>ジョウホウ</t>
    </rPh>
    <rPh sb="36" eb="38">
      <t>シヨウ</t>
    </rPh>
    <rPh sb="38" eb="40">
      <t>モクテキ</t>
    </rPh>
    <rPh sb="41" eb="43">
      <t>ツイカ</t>
    </rPh>
    <phoneticPr fontId="4"/>
  </si>
  <si>
    <r>
      <t xml:space="preserve">現場代理人
</t>
    </r>
    <r>
      <rPr>
        <sz val="6"/>
        <color theme="1"/>
        <rFont val="HG丸ｺﾞｼｯｸM-PRO"/>
        <family val="3"/>
        <charset val="128"/>
      </rPr>
      <t>(工事責任者)</t>
    </r>
    <phoneticPr fontId="102"/>
  </si>
  <si>
    <t>Ver.7.2</t>
    <phoneticPr fontId="4"/>
  </si>
  <si>
    <t>Ver．7.2</t>
    <phoneticPr fontId="4"/>
  </si>
  <si>
    <t>■担当監督員</t>
    <phoneticPr fontId="102"/>
  </si>
  <si>
    <t>携帯☎</t>
    <phoneticPr fontId="102"/>
  </si>
  <si>
    <t>■主任監督員</t>
    <phoneticPr fontId="102"/>
  </si>
  <si>
    <t>■総括監督員</t>
    <phoneticPr fontId="102"/>
  </si>
  <si>
    <t>誤字訂正</t>
    <rPh sb="0" eb="2">
      <t>ゴジ</t>
    </rPh>
    <rPh sb="2" eb="4">
      <t>テイセイ</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</si>
</sst>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0"/>
    <numFmt numFmtId="177" formatCode="[$-411]ggge&quot;年&quot;m&quot;月&quot;d&quot;日版&quot;"/>
    <numFmt numFmtId="178" formatCode="[&lt;=99999999]####\-####;\(00\)\ ####\-####"/>
    <numFmt numFmtId="179" formatCode="#,##0.00&quot;-&quot;"/>
    <numFmt numFmtId="180" formatCode="[&lt;=999]000;000\-00"/>
    <numFmt numFmtId="181" formatCode="[$-411]ggge&quot;年&quot;m&quot;月&quot;d&quot;日&quot;;@"/>
    <numFmt numFmtId="182" formatCode="m/d;@"/>
    <numFmt numFmtId="183" formatCode="[$-411]ge\.m\.d;@"/>
  </numFmts>
  <fonts count="130">
    <font>
      <sz val="11"/>
      <name val="ＭＳ Ｐゴシック"/>
      <family val="3"/>
      <charset val="128"/>
    </font>
    <font>
      <sz val="11"/>
      <name val="ＭＳ Ｐゴシック"/>
      <family val="3"/>
      <charset val="128"/>
    </font>
    <font>
      <sz val="6"/>
      <name val="ＭＳ Ｐゴシック"/>
      <family val="2"/>
      <charset val="128"/>
      <scheme val="minor"/>
    </font>
    <font>
      <b/>
      <sz val="11"/>
      <color indexed="10"/>
      <name val="ＭＳ Ｐゴシック"/>
      <family val="3"/>
      <charset val="128"/>
    </font>
    <font>
      <sz val="6"/>
      <name val="ＭＳ Ｐゴシック"/>
      <family val="3"/>
      <charset val="128"/>
    </font>
    <font>
      <b/>
      <sz val="22"/>
      <name val="HGS創英角ﾎﾟｯﾌﾟ体"/>
      <family val="3"/>
      <charset val="128"/>
    </font>
    <font>
      <u/>
      <sz val="11"/>
      <color indexed="12"/>
      <name val="ＭＳ Ｐゴシック"/>
      <family val="3"/>
      <charset val="128"/>
    </font>
    <font>
      <sz val="9"/>
      <name val="ＭＳ Ｐゴシック"/>
      <family val="3"/>
      <charset val="128"/>
    </font>
    <font>
      <b/>
      <sz val="16"/>
      <name val="ＭＳ Ｐゴシック"/>
      <family val="3"/>
      <charset val="128"/>
    </font>
    <font>
      <b/>
      <sz val="16"/>
      <color indexed="10"/>
      <name val="ＭＳ Ｐゴシック"/>
      <family val="3"/>
      <charset val="128"/>
    </font>
    <font>
      <sz val="12"/>
      <name val="ＭＳ Ｐゴシック"/>
      <family val="3"/>
      <charset val="128"/>
    </font>
    <font>
      <sz val="11"/>
      <name val="ＭＳ 明朝"/>
      <family val="1"/>
      <charset val="128"/>
    </font>
    <font>
      <sz val="11"/>
      <color indexed="14"/>
      <name val="ＭＳ Ｐゴシック"/>
      <family val="3"/>
      <charset val="128"/>
    </font>
    <font>
      <sz val="11"/>
      <color indexed="10"/>
      <name val="ＭＳ Ｐゴシック"/>
      <family val="3"/>
      <charset val="128"/>
    </font>
    <font>
      <sz val="9"/>
      <color indexed="10"/>
      <name val="ＭＳ Ｐゴシック"/>
      <family val="3"/>
      <charset val="128"/>
    </font>
    <font>
      <sz val="10"/>
      <name val="ＭＳ Ｐゴシック"/>
      <family val="3"/>
      <charset val="128"/>
    </font>
    <font>
      <sz val="11"/>
      <color indexed="12"/>
      <name val="ＭＳ Ｐゴシック"/>
      <family val="3"/>
      <charset val="128"/>
    </font>
    <font>
      <sz val="10"/>
      <name val="ＭＳ 明朝"/>
      <family val="1"/>
      <charset val="128"/>
    </font>
    <font>
      <sz val="9"/>
      <name val="ＭＳ 明朝"/>
      <family val="1"/>
      <charset val="128"/>
    </font>
    <font>
      <b/>
      <sz val="9"/>
      <name val="ＭＳ Ｐゴシック"/>
      <family val="3"/>
      <charset val="128"/>
    </font>
    <font>
      <b/>
      <sz val="12"/>
      <name val="ＭＳ 明朝"/>
      <family val="1"/>
      <charset val="128"/>
    </font>
    <font>
      <b/>
      <sz val="18"/>
      <name val="ＭＳ 明朝"/>
      <family val="1"/>
      <charset val="128"/>
    </font>
    <font>
      <sz val="11"/>
      <name val="HG丸ｺﾞｼｯｸM-PRO"/>
      <family val="3"/>
      <charset val="128"/>
    </font>
    <font>
      <sz val="11"/>
      <name val="ＭＳ Ｐ明朝"/>
      <family val="1"/>
      <charset val="128"/>
    </font>
    <font>
      <sz val="6"/>
      <name val="HG丸ｺﾞｼｯｸM-PRO"/>
      <family val="3"/>
      <charset val="128"/>
    </font>
    <font>
      <sz val="12"/>
      <name val="ＭＳ Ｐ明朝"/>
      <family val="1"/>
      <charset val="128"/>
    </font>
    <font>
      <sz val="12"/>
      <color indexed="14"/>
      <name val="ＭＳ 明朝"/>
      <family val="1"/>
      <charset val="128"/>
    </font>
    <font>
      <sz val="8"/>
      <name val="ＭＳ 明朝"/>
      <family val="1"/>
      <charset val="128"/>
    </font>
    <font>
      <strike/>
      <sz val="11"/>
      <name val="ＭＳ 明朝"/>
      <family val="1"/>
      <charset val="128"/>
    </font>
    <font>
      <sz val="6"/>
      <name val="ＭＳ 明朝"/>
      <family val="1"/>
      <charset val="128"/>
    </font>
    <font>
      <b/>
      <sz val="10"/>
      <name val="ＭＳ 明朝"/>
      <family val="1"/>
      <charset val="128"/>
    </font>
    <font>
      <b/>
      <sz val="10"/>
      <name val="ＭＳ Ｐゴシック"/>
      <family val="3"/>
      <charset val="128"/>
    </font>
    <font>
      <i/>
      <sz val="8"/>
      <name val="ＭＳ 明朝"/>
      <family val="1"/>
      <charset val="128"/>
    </font>
    <font>
      <sz val="10"/>
      <name val="ＭＳ Ｐ明朝"/>
      <family val="1"/>
      <charset val="128"/>
    </font>
    <font>
      <sz val="20"/>
      <name val="ＭＳ 明朝"/>
      <family val="1"/>
      <charset val="128"/>
    </font>
    <font>
      <sz val="11.5"/>
      <name val="ＭＳ 明朝"/>
      <family val="1"/>
      <charset val="128"/>
    </font>
    <font>
      <b/>
      <sz val="9"/>
      <color indexed="81"/>
      <name val="ＭＳ Ｐゴシック"/>
      <family val="3"/>
      <charset val="128"/>
    </font>
    <font>
      <b/>
      <sz val="16"/>
      <color indexed="8"/>
      <name val="ＭＳ Ｐ明朝"/>
      <family val="1"/>
      <charset val="128"/>
    </font>
    <font>
      <b/>
      <sz val="16"/>
      <name val="ＭＳ Ｐ明朝"/>
      <family val="1"/>
      <charset val="128"/>
    </font>
    <font>
      <b/>
      <strike/>
      <sz val="16"/>
      <name val="ＭＳ Ｐ明朝"/>
      <family val="1"/>
      <charset val="128"/>
    </font>
    <font>
      <b/>
      <sz val="12"/>
      <name val="ＭＳ Ｐ明朝"/>
      <family val="1"/>
      <charset val="128"/>
    </font>
    <font>
      <b/>
      <sz val="12"/>
      <color indexed="10"/>
      <name val="ＭＳ Ｐゴシック"/>
      <family val="3"/>
      <charset val="128"/>
    </font>
    <font>
      <b/>
      <sz val="12"/>
      <color indexed="81"/>
      <name val="ＭＳ Ｐゴシック"/>
      <family val="3"/>
      <charset val="128"/>
    </font>
    <font>
      <sz val="9"/>
      <color indexed="81"/>
      <name val="ＭＳ Ｐゴシック"/>
      <family val="3"/>
      <charset val="128"/>
    </font>
    <font>
      <sz val="18"/>
      <name val="ＭＳ Ｐ明朝"/>
      <family val="1"/>
      <charset val="128"/>
    </font>
    <font>
      <sz val="8"/>
      <name val="ＭＳ Ｐ明朝"/>
      <family val="1"/>
      <charset val="128"/>
    </font>
    <font>
      <sz val="6"/>
      <name val="ＭＳ Ｐ明朝"/>
      <family val="1"/>
      <charset val="128"/>
    </font>
    <font>
      <sz val="9"/>
      <name val="ＭＳ Ｐ明朝"/>
      <family val="1"/>
      <charset val="128"/>
    </font>
    <font>
      <sz val="8"/>
      <color indexed="8"/>
      <name val="ＭＳ Ｐ明朝"/>
      <family val="1"/>
      <charset val="128"/>
    </font>
    <font>
      <u/>
      <sz val="8"/>
      <color indexed="8"/>
      <name val="ＭＳ Ｐ明朝"/>
      <family val="1"/>
      <charset val="128"/>
    </font>
    <font>
      <u/>
      <sz val="8"/>
      <name val="ＭＳ Ｐ明朝"/>
      <family val="1"/>
      <charset val="128"/>
    </font>
    <font>
      <strike/>
      <sz val="11"/>
      <name val="ＭＳ Ｐ明朝"/>
      <family val="1"/>
      <charset val="128"/>
    </font>
    <font>
      <sz val="20"/>
      <name val="ＭＳ Ｐ明朝"/>
      <family val="1"/>
      <charset val="128"/>
    </font>
    <font>
      <b/>
      <sz val="11"/>
      <name val="ＭＳ Ｐ明朝"/>
      <family val="1"/>
      <charset val="128"/>
    </font>
    <font>
      <b/>
      <sz val="24"/>
      <name val="ＭＳ Ｐ明朝"/>
      <family val="1"/>
      <charset val="128"/>
    </font>
    <font>
      <b/>
      <sz val="20"/>
      <name val="ＭＳ Ｐ明朝"/>
      <family val="1"/>
      <charset val="128"/>
    </font>
    <font>
      <sz val="7"/>
      <name val="ＭＳ Ｐ明朝"/>
      <family val="1"/>
      <charset val="128"/>
    </font>
    <font>
      <b/>
      <sz val="22"/>
      <color indexed="9"/>
      <name val="ＭＳ Ｐ明朝"/>
      <family val="1"/>
      <charset val="128"/>
    </font>
    <font>
      <b/>
      <sz val="22"/>
      <name val="ＭＳ Ｐ明朝"/>
      <family val="1"/>
      <charset val="128"/>
    </font>
    <font>
      <b/>
      <sz val="14"/>
      <color indexed="10"/>
      <name val="ＭＳ Ｐゴシック"/>
      <family val="3"/>
      <charset val="128"/>
    </font>
    <font>
      <sz val="14"/>
      <name val="ＭＳ Ｐ明朝"/>
      <family val="1"/>
      <charset val="128"/>
    </font>
    <font>
      <b/>
      <sz val="10"/>
      <color indexed="10"/>
      <name val="ＭＳ Ｐゴシック"/>
      <family val="3"/>
      <charset val="128"/>
    </font>
    <font>
      <sz val="14"/>
      <name val="ＭＳ Ｐゴシック"/>
      <family val="3"/>
      <charset val="128"/>
    </font>
    <font>
      <strike/>
      <sz val="14"/>
      <name val="ＭＳ Ｐ明朝"/>
      <family val="1"/>
      <charset val="128"/>
    </font>
    <font>
      <sz val="16"/>
      <name val="ＭＳ Ｐ明朝"/>
      <family val="1"/>
      <charset val="128"/>
    </font>
    <font>
      <b/>
      <sz val="18"/>
      <name val="ＭＳ Ｐ明朝"/>
      <family val="1"/>
      <charset val="128"/>
    </font>
    <font>
      <b/>
      <strike/>
      <sz val="18"/>
      <name val="ＭＳ Ｐ明朝"/>
      <family val="1"/>
      <charset val="128"/>
    </font>
    <font>
      <sz val="10"/>
      <color indexed="10"/>
      <name val="ＭＳ Ｐ明朝"/>
      <family val="1"/>
      <charset val="128"/>
    </font>
    <font>
      <b/>
      <sz val="11"/>
      <color indexed="81"/>
      <name val="ＭＳ Ｐゴシック"/>
      <family val="3"/>
      <charset val="128"/>
    </font>
    <font>
      <sz val="11"/>
      <color indexed="53"/>
      <name val="ＭＳ Ｐ明朝"/>
      <family val="1"/>
      <charset val="128"/>
    </font>
    <font>
      <sz val="22"/>
      <name val="ＭＳ Ｐ明朝"/>
      <family val="1"/>
      <charset val="128"/>
    </font>
    <font>
      <sz val="28"/>
      <name val="ＭＳ Ｐ明朝"/>
      <family val="1"/>
      <charset val="128"/>
    </font>
    <font>
      <b/>
      <sz val="26"/>
      <name val="ＭＳ Ｐ明朝"/>
      <family val="1"/>
      <charset val="128"/>
    </font>
    <font>
      <b/>
      <sz val="8"/>
      <name val="ＭＳ Ｐ明朝"/>
      <family val="1"/>
      <charset val="128"/>
    </font>
    <font>
      <sz val="11"/>
      <color indexed="81"/>
      <name val="ＭＳ Ｐゴシック"/>
      <family val="3"/>
      <charset val="128"/>
    </font>
    <font>
      <b/>
      <sz val="18"/>
      <color indexed="8"/>
      <name val="ＭＳ Ｐ明朝"/>
      <family val="1"/>
      <charset val="128"/>
    </font>
    <font>
      <b/>
      <sz val="14"/>
      <color indexed="8"/>
      <name val="ＭＳ Ｐ明朝"/>
      <family val="1"/>
      <charset val="128"/>
    </font>
    <font>
      <sz val="10.5"/>
      <color indexed="8"/>
      <name val="ＭＳ Ｐ明朝"/>
      <family val="1"/>
      <charset val="128"/>
    </font>
    <font>
      <sz val="12"/>
      <color indexed="8"/>
      <name val="ＭＳ Ｐ明朝"/>
      <family val="1"/>
      <charset val="128"/>
    </font>
    <font>
      <sz val="10.5"/>
      <color indexed="8"/>
      <name val="Times New Roman"/>
      <family val="1"/>
    </font>
    <font>
      <sz val="22"/>
      <name val="ＭＳ Ｐゴシック"/>
      <family val="3"/>
      <charset val="128"/>
    </font>
    <font>
      <b/>
      <sz val="10"/>
      <color indexed="81"/>
      <name val="ＭＳ Ｐゴシック"/>
      <family val="3"/>
      <charset val="128"/>
    </font>
    <font>
      <u/>
      <sz val="12"/>
      <name val="ＭＳ Ｐ明朝"/>
      <family val="1"/>
      <charset val="128"/>
    </font>
    <font>
      <sz val="11"/>
      <color indexed="9"/>
      <name val="ＭＳ Ｐ明朝"/>
      <family val="1"/>
      <charset val="128"/>
    </font>
    <font>
      <b/>
      <sz val="11"/>
      <color indexed="10"/>
      <name val="ＭＳ Ｐ明朝"/>
      <family val="1"/>
      <charset val="128"/>
    </font>
    <font>
      <b/>
      <sz val="10"/>
      <name val="ＭＳ Ｐ明朝"/>
      <family val="1"/>
      <charset val="128"/>
    </font>
    <font>
      <sz val="10.5"/>
      <name val="ＭＳ Ｐ明朝"/>
      <family val="1"/>
      <charset val="128"/>
    </font>
    <font>
      <sz val="10.5"/>
      <name val="ＭＳ Ｐゴシック"/>
      <family val="3"/>
      <charset val="128"/>
    </font>
    <font>
      <b/>
      <sz val="14"/>
      <name val="ＭＳ Ｐ明朝"/>
      <family val="1"/>
      <charset val="128"/>
    </font>
    <font>
      <strike/>
      <sz val="10"/>
      <name val="ＭＳ Ｐ明朝"/>
      <family val="1"/>
      <charset val="128"/>
    </font>
    <font>
      <sz val="10.5"/>
      <name val="Century"/>
      <family val="1"/>
    </font>
    <font>
      <sz val="16"/>
      <name val="ＭＳ 明朝"/>
      <family val="1"/>
      <charset val="128"/>
    </font>
    <font>
      <sz val="16"/>
      <name val="Century"/>
      <family val="1"/>
    </font>
    <font>
      <sz val="12"/>
      <name val="ＭＳ 明朝"/>
      <family val="1"/>
      <charset val="128"/>
    </font>
    <font>
      <b/>
      <sz val="14"/>
      <name val="ＭＳ Ｐゴシック"/>
      <family val="3"/>
      <charset val="128"/>
    </font>
    <font>
      <sz val="12"/>
      <name val="Century"/>
      <family val="1"/>
    </font>
    <font>
      <sz val="10.5"/>
      <name val="ＭＳ 明朝"/>
      <family val="1"/>
      <charset val="128"/>
    </font>
    <font>
      <sz val="14"/>
      <color indexed="10"/>
      <name val="ＭＳ Ｐ明朝"/>
      <family val="1"/>
      <charset val="128"/>
    </font>
    <font>
      <sz val="12"/>
      <color indexed="10"/>
      <name val="ＭＳ Ｐ明朝"/>
      <family val="1"/>
      <charset val="128"/>
    </font>
    <font>
      <sz val="11"/>
      <color indexed="10"/>
      <name val="ＭＳ Ｐ明朝"/>
      <family val="1"/>
      <charset val="128"/>
    </font>
    <font>
      <sz val="10"/>
      <color indexed="10"/>
      <name val="ＭＳ Ｐゴシック"/>
      <family val="3"/>
      <charset val="128"/>
    </font>
    <font>
      <u/>
      <sz val="11"/>
      <color indexed="12"/>
      <name val="ＭＳ Ｐ明朝"/>
      <family val="1"/>
      <charset val="128"/>
    </font>
    <font>
      <sz val="6"/>
      <name val="ＭＳ ゴシック"/>
      <family val="3"/>
      <charset val="128"/>
    </font>
    <font>
      <sz val="3"/>
      <color theme="1"/>
      <name val="ＭＳ ゴシック"/>
      <family val="3"/>
      <charset val="128"/>
    </font>
    <font>
      <sz val="9"/>
      <color theme="1"/>
      <name val="ＭＳ ゴシック"/>
      <family val="3"/>
      <charset val="128"/>
    </font>
    <font>
      <sz val="6"/>
      <color theme="1"/>
      <name val="ＭＳ ゴシック"/>
      <family val="3"/>
      <charset val="128"/>
    </font>
    <font>
      <sz val="10"/>
      <color theme="1"/>
      <name val="ＭＳ ゴシック"/>
      <family val="3"/>
      <charset val="128"/>
    </font>
    <font>
      <u/>
      <sz val="9"/>
      <color indexed="12"/>
      <name val="ＭＳ Ｐゴシック"/>
      <family val="3"/>
      <charset val="128"/>
    </font>
    <font>
      <sz val="9"/>
      <color indexed="12"/>
      <name val="ＭＳ Ｐゴシック"/>
      <family val="3"/>
      <charset val="128"/>
    </font>
    <font>
      <sz val="9"/>
      <color indexed="10"/>
      <name val="ＭＳ 明朝"/>
      <family val="1"/>
      <charset val="128"/>
    </font>
    <font>
      <sz val="9"/>
      <color rgb="FF0000CC"/>
      <name val="ＭＳ Ｐゴシック"/>
      <family val="3"/>
      <charset val="128"/>
    </font>
    <font>
      <b/>
      <sz val="18"/>
      <color rgb="FFFF0000"/>
      <name val="HG丸ｺﾞｼｯｸM-PRO"/>
      <family val="3"/>
      <charset val="128"/>
    </font>
    <font>
      <sz val="14"/>
      <color rgb="FFFF0000"/>
      <name val="HG丸ｺﾞｼｯｸM-PRO"/>
      <family val="3"/>
      <charset val="128"/>
    </font>
    <font>
      <sz val="3"/>
      <color theme="1"/>
      <name val="HG丸ｺﾞｼｯｸM-PRO"/>
      <family val="3"/>
      <charset val="128"/>
    </font>
    <font>
      <sz val="9"/>
      <color theme="1"/>
      <name val="HG丸ｺﾞｼｯｸM-PRO"/>
      <family val="3"/>
      <charset val="128"/>
    </font>
    <font>
      <sz val="10"/>
      <name val="HG丸ｺﾞｼｯｸM-PRO"/>
      <family val="3"/>
      <charset val="128"/>
    </font>
    <font>
      <sz val="8"/>
      <color theme="1"/>
      <name val="HG丸ｺﾞｼｯｸM-PRO"/>
      <family val="3"/>
      <charset val="128"/>
    </font>
    <font>
      <sz val="9"/>
      <color rgb="FFFF0000"/>
      <name val="HG丸ｺﾞｼｯｸM-PRO"/>
      <family val="3"/>
      <charset val="128"/>
    </font>
    <font>
      <sz val="10"/>
      <color theme="1"/>
      <name val="HG丸ｺﾞｼｯｸM-PRO"/>
      <family val="3"/>
      <charset val="128"/>
    </font>
    <font>
      <sz val="8"/>
      <color rgb="FFFF0000"/>
      <name val="HG丸ｺﾞｼｯｸM-PRO"/>
      <family val="3"/>
      <charset val="128"/>
    </font>
    <font>
      <sz val="9"/>
      <color indexed="10"/>
      <name val="HG丸ｺﾞｼｯｸM-PRO"/>
      <family val="3"/>
      <charset val="128"/>
    </font>
    <font>
      <sz val="6"/>
      <color theme="1"/>
      <name val="HG丸ｺﾞｼｯｸM-PRO"/>
      <family val="3"/>
      <charset val="128"/>
    </font>
    <font>
      <sz val="11"/>
      <color theme="1"/>
      <name val="HG丸ｺﾞｼｯｸM-PRO"/>
      <family val="3"/>
      <charset val="128"/>
    </font>
    <font>
      <sz val="9"/>
      <color rgb="FFC00000"/>
      <name val="HG丸ｺﾞｼｯｸM-PRO"/>
      <family val="3"/>
      <charset val="128"/>
    </font>
    <font>
      <sz val="11"/>
      <color rgb="FFC00000"/>
      <name val="HG丸ｺﾞｼｯｸM-PRO"/>
      <family val="3"/>
      <charset val="128"/>
    </font>
    <font>
      <sz val="10"/>
      <color rgb="FFC00000"/>
      <name val="HG丸ｺﾞｼｯｸM-PRO"/>
      <family val="3"/>
      <charset val="128"/>
    </font>
    <font>
      <b/>
      <sz val="11"/>
      <color rgb="FF0000CC"/>
      <name val="ＭＳ Ｐゴシック"/>
      <family val="3"/>
      <charset val="128"/>
    </font>
    <font>
      <sz val="11"/>
      <color rgb="FF0000CC"/>
      <name val="ＭＳ Ｐゴシック"/>
      <family val="3"/>
      <charset val="128"/>
    </font>
    <font>
      <sz val="10"/>
      <color rgb="FFC00000"/>
      <name val="ＭＳ Ｐゴシック"/>
      <family val="3"/>
      <charset val="128"/>
    </font>
    <font>
      <sz val="11"/>
      <color rgb="FFFF0000"/>
      <name val="ＭＳ Ｐゴシック"/>
      <family val="3"/>
      <charset val="128"/>
    </font>
  </fonts>
  <fills count="21">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7"/>
        <bgColor indexed="64"/>
      </patternFill>
    </fill>
    <fill>
      <patternFill patternType="solid">
        <fgColor indexed="26"/>
        <bgColor indexed="64"/>
      </patternFill>
    </fill>
    <fill>
      <patternFill patternType="solid">
        <fgColor indexed="44"/>
        <bgColor indexed="64"/>
      </patternFill>
    </fill>
    <fill>
      <patternFill patternType="solid">
        <fgColor indexed="43"/>
        <bgColor indexed="64"/>
      </patternFill>
    </fill>
    <fill>
      <patternFill patternType="solid">
        <fgColor indexed="29"/>
        <bgColor indexed="64"/>
      </patternFill>
    </fill>
    <fill>
      <patternFill patternType="solid">
        <fgColor indexed="9"/>
        <bgColor indexed="64"/>
      </patternFill>
    </fill>
    <fill>
      <patternFill patternType="solid">
        <fgColor indexed="27"/>
        <bgColor indexed="64"/>
      </patternFill>
    </fill>
    <fill>
      <patternFill patternType="solid">
        <fgColor indexed="12"/>
        <bgColor indexed="64"/>
      </patternFill>
    </fill>
    <fill>
      <patternFill patternType="solid">
        <fgColor indexed="55"/>
        <bgColor indexed="64"/>
      </patternFill>
    </fill>
    <fill>
      <patternFill patternType="solid">
        <fgColor indexed="50"/>
        <bgColor indexed="64"/>
      </patternFill>
    </fill>
    <fill>
      <patternFill patternType="solid">
        <fgColor indexed="13"/>
        <bgColor indexed="64"/>
      </patternFill>
    </fill>
    <fill>
      <patternFill patternType="solid">
        <fgColor theme="0" tint="-0.14999847407452621"/>
        <bgColor indexed="64"/>
      </patternFill>
    </fill>
    <fill>
      <patternFill patternType="solid">
        <fgColor rgb="FFCCFFFF"/>
        <bgColor indexed="64"/>
      </patternFill>
    </fill>
    <fill>
      <patternFill patternType="solid">
        <fgColor rgb="FFFFFFCC"/>
        <bgColor indexed="64"/>
      </patternFill>
    </fill>
    <fill>
      <patternFill patternType="solid">
        <fgColor theme="9" tint="0.79998168889431442"/>
        <bgColor indexed="64"/>
      </patternFill>
    </fill>
    <fill>
      <patternFill patternType="solid">
        <fgColor rgb="FFFFFF00"/>
        <bgColor indexed="64"/>
      </patternFill>
    </fill>
    <fill>
      <patternFill patternType="solid">
        <fgColor rgb="FFCCFFCC"/>
        <bgColor indexed="64"/>
      </patternFill>
    </fill>
  </fills>
  <borders count="20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bottom style="thin">
        <color indexed="64"/>
      </bottom>
      <diagonal/>
    </border>
    <border>
      <left/>
      <right style="thin">
        <color indexed="64"/>
      </right>
      <top/>
      <bottom/>
      <diagonal/>
    </border>
    <border>
      <left style="thin">
        <color indexed="64"/>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style="medium">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diagonalUp="1">
      <left style="thin">
        <color indexed="64"/>
      </left>
      <right style="thin">
        <color indexed="64"/>
      </right>
      <top style="thin">
        <color indexed="64"/>
      </top>
      <bottom/>
      <diagonal style="thin">
        <color indexed="64"/>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dotted">
        <color indexed="64"/>
      </right>
      <top/>
      <bottom style="thin">
        <color indexed="64"/>
      </bottom>
      <diagonal/>
    </border>
    <border>
      <left style="dotted">
        <color indexed="64"/>
      </left>
      <right/>
      <top/>
      <bottom style="thin">
        <color indexed="64"/>
      </bottom>
      <diagonal/>
    </border>
    <border>
      <left style="thin">
        <color indexed="64"/>
      </left>
      <right style="dotted">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dotted">
        <color indexed="64"/>
      </right>
      <top style="thin">
        <color indexed="64"/>
      </top>
      <bottom/>
      <diagonal/>
    </border>
    <border>
      <left/>
      <right style="dotted">
        <color indexed="64"/>
      </right>
      <top/>
      <bottom/>
      <diagonal/>
    </border>
    <border>
      <left style="dotted">
        <color indexed="64"/>
      </left>
      <right/>
      <top/>
      <bottom style="thick">
        <color indexed="64"/>
      </bottom>
      <diagonal/>
    </border>
    <border>
      <left style="medium">
        <color indexed="64"/>
      </left>
      <right style="medium">
        <color indexed="64"/>
      </right>
      <top/>
      <bottom style="thin">
        <color indexed="64"/>
      </bottom>
      <diagonal/>
    </border>
    <border>
      <left/>
      <right style="dotted">
        <color indexed="64"/>
      </right>
      <top/>
      <bottom style="thin">
        <color indexed="64"/>
      </bottom>
      <diagonal/>
    </border>
    <border>
      <left/>
      <right style="dotted">
        <color indexed="64"/>
      </right>
      <top/>
      <bottom style="thick">
        <color indexed="64"/>
      </bottom>
      <diagonal/>
    </border>
    <border>
      <left/>
      <right/>
      <top/>
      <bottom style="thick">
        <color indexed="64"/>
      </bottom>
      <diagonal/>
    </border>
    <border>
      <left/>
      <right style="dotted">
        <color indexed="64"/>
      </right>
      <top style="thick">
        <color indexed="64"/>
      </top>
      <bottom style="thin">
        <color indexed="64"/>
      </bottom>
      <diagonal/>
    </border>
    <border>
      <left style="dotted">
        <color indexed="64"/>
      </left>
      <right/>
      <top/>
      <bottom/>
      <diagonal/>
    </border>
    <border>
      <left style="medium">
        <color indexed="64"/>
      </left>
      <right style="medium">
        <color indexed="64"/>
      </right>
      <top/>
      <bottom style="medium">
        <color indexed="64"/>
      </bottom>
      <diagonal/>
    </border>
    <border>
      <left/>
      <right style="dotted">
        <color indexed="64"/>
      </right>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right style="medium">
        <color indexed="64"/>
      </right>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bottom style="hair">
        <color indexed="64"/>
      </bottom>
      <diagonal/>
    </border>
    <border>
      <left style="hair">
        <color indexed="64"/>
      </left>
      <right style="thin">
        <color indexed="64"/>
      </right>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style="thin">
        <color indexed="64"/>
      </right>
      <top/>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hair">
        <color indexed="8"/>
      </bottom>
      <diagonal/>
    </border>
    <border>
      <left/>
      <right/>
      <top style="hair">
        <color indexed="8"/>
      </top>
      <bottom style="hair">
        <color indexed="8"/>
      </bottom>
      <diagonal/>
    </border>
    <border>
      <left/>
      <right/>
      <top style="hair">
        <color indexed="8"/>
      </top>
      <bottom/>
      <diagonal/>
    </border>
    <border>
      <left style="hair">
        <color indexed="8"/>
      </left>
      <right/>
      <top style="hair">
        <color indexed="8"/>
      </top>
      <bottom style="hair">
        <color indexed="8"/>
      </bottom>
      <diagonal/>
    </border>
    <border>
      <left/>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style="thin">
        <color indexed="8"/>
      </right>
      <top style="thin">
        <color indexed="8"/>
      </top>
      <bottom/>
      <diagonal/>
    </border>
    <border>
      <left/>
      <right/>
      <top style="thin">
        <color indexed="8"/>
      </top>
      <bottom/>
      <diagonal/>
    </border>
    <border>
      <left style="thin">
        <color indexed="64"/>
      </left>
      <right style="thin">
        <color indexed="8"/>
      </right>
      <top/>
      <bottom/>
      <diagonal/>
    </border>
    <border>
      <left style="thin">
        <color indexed="8"/>
      </left>
      <right style="thin">
        <color indexed="8"/>
      </right>
      <top style="thin">
        <color indexed="8"/>
      </top>
      <bottom/>
      <diagonal/>
    </border>
    <border>
      <left style="thin">
        <color indexed="8"/>
      </left>
      <right/>
      <top style="thin">
        <color indexed="64"/>
      </top>
      <bottom/>
      <diagonal/>
    </border>
    <border>
      <left style="thin">
        <color indexed="64"/>
      </left>
      <right style="thin">
        <color indexed="8"/>
      </right>
      <top/>
      <bottom style="thin">
        <color indexed="64"/>
      </bottom>
      <diagonal/>
    </border>
    <border>
      <left/>
      <right style="thin">
        <color indexed="8"/>
      </right>
      <top/>
      <bottom style="thin">
        <color indexed="64"/>
      </bottom>
      <diagonal/>
    </border>
    <border>
      <left style="thin">
        <color indexed="8"/>
      </left>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top style="thin">
        <color indexed="64"/>
      </top>
      <bottom/>
      <diagonal/>
    </border>
    <border>
      <left style="hair">
        <color indexed="64"/>
      </left>
      <right/>
      <top style="hair">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bottom style="dotted">
        <color indexed="64"/>
      </bottom>
      <diagonal/>
    </border>
    <border>
      <left/>
      <right/>
      <top/>
      <bottom style="thin">
        <color rgb="FFFF3300"/>
      </bottom>
      <diagonal/>
    </border>
    <border>
      <left style="thin">
        <color indexed="64"/>
      </left>
      <right style="thin">
        <color indexed="64"/>
      </right>
      <top/>
      <bottom style="hair">
        <color indexed="64"/>
      </bottom>
      <diagonal/>
    </border>
    <border>
      <left/>
      <right/>
      <top/>
      <bottom style="hair">
        <color rgb="FFFF0000"/>
      </bottom>
      <diagonal/>
    </border>
    <border>
      <left/>
      <right/>
      <top style="hair">
        <color rgb="FFFF0000"/>
      </top>
      <bottom/>
      <diagonal/>
    </border>
    <border>
      <left style="hair">
        <color indexed="64"/>
      </left>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medium">
        <color rgb="FF0000CC"/>
      </left>
      <right/>
      <top style="medium">
        <color rgb="FF0000CC"/>
      </top>
      <bottom/>
      <diagonal/>
    </border>
    <border>
      <left/>
      <right/>
      <top style="medium">
        <color rgb="FF0000CC"/>
      </top>
      <bottom/>
      <diagonal/>
    </border>
    <border>
      <left/>
      <right style="medium">
        <color rgb="FF0000CC"/>
      </right>
      <top style="medium">
        <color rgb="FF0000CC"/>
      </top>
      <bottom/>
      <diagonal/>
    </border>
    <border>
      <left style="medium">
        <color rgb="FF0000CC"/>
      </left>
      <right/>
      <top/>
      <bottom/>
      <diagonal/>
    </border>
    <border>
      <left/>
      <right style="medium">
        <color rgb="FF0000CC"/>
      </right>
      <top/>
      <bottom/>
      <diagonal/>
    </border>
    <border>
      <left style="medium">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s>
  <cellStyleXfs count="15">
    <xf numFmtId="0" fontId="0" fillId="0" borderId="0" applyNumberFormat="0"/>
    <xf numFmtId="9" fontId="1" fillId="0" borderId="0" applyFont="0" applyFill="0" applyBorder="0" applyAlignment="0" applyProtection="0"/>
    <xf numFmtId="0" fontId="1" fillId="0" borderId="0" applyBorder="0"/>
    <xf numFmtId="0" fontId="6" fillId="0" borderId="0" applyNumberFormat="0" applyFill="0" applyBorder="0" applyAlignment="0" applyProtection="0">
      <alignment vertical="top"/>
      <protection locked="0"/>
    </xf>
    <xf numFmtId="0" fontId="11" fillId="0" borderId="0"/>
    <xf numFmtId="0" fontId="22" fillId="0" borderId="0">
      <alignment vertical="center"/>
    </xf>
    <xf numFmtId="0" fontId="1" fillId="0" borderId="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cellStyleXfs>
  <cellXfs count="1783">
    <xf numFmtId="0" fontId="0" fillId="0" borderId="0" xfId="0"/>
    <xf numFmtId="0" fontId="1" fillId="0" borderId="0" xfId="2"/>
    <xf numFmtId="0" fontId="1" fillId="0" borderId="0" xfId="2" applyFont="1" applyAlignment="1">
      <alignment horizontal="right"/>
    </xf>
    <xf numFmtId="0" fontId="7" fillId="0" borderId="0" xfId="0" applyFont="1" applyBorder="1"/>
    <xf numFmtId="0" fontId="8" fillId="0" borderId="0" xfId="0" applyFont="1" applyBorder="1" applyAlignment="1">
      <alignment horizontal="left"/>
    </xf>
    <xf numFmtId="14" fontId="7" fillId="2" borderId="0" xfId="0" applyNumberFormat="1" applyFont="1" applyFill="1" applyBorder="1"/>
    <xf numFmtId="0" fontId="7" fillId="0" borderId="0" xfId="0" applyFont="1" applyBorder="1" applyAlignment="1">
      <alignment horizontal="center"/>
    </xf>
    <xf numFmtId="14" fontId="7" fillId="0" borderId="0" xfId="0" applyNumberFormat="1" applyFont="1" applyBorder="1"/>
    <xf numFmtId="0" fontId="7" fillId="0" borderId="0" xfId="0" applyFont="1" applyBorder="1" applyAlignment="1">
      <alignment horizontal="right"/>
    </xf>
    <xf numFmtId="176" fontId="7" fillId="2" borderId="0" xfId="0" applyNumberFormat="1" applyFont="1" applyFill="1" applyBorder="1" applyAlignment="1">
      <alignment horizontal="left"/>
    </xf>
    <xf numFmtId="0" fontId="7" fillId="2" borderId="0" xfId="0" applyNumberFormat="1" applyFont="1" applyFill="1" applyBorder="1" applyAlignment="1">
      <alignment horizontal="left"/>
    </xf>
    <xf numFmtId="0" fontId="1" fillId="0" borderId="0" xfId="0" applyFont="1" applyBorder="1"/>
    <xf numFmtId="0" fontId="1" fillId="0" borderId="0" xfId="0" applyFont="1" applyBorder="1" applyAlignment="1">
      <alignment horizontal="center"/>
    </xf>
    <xf numFmtId="0" fontId="6" fillId="0" borderId="0" xfId="3" applyFont="1" applyBorder="1" applyAlignment="1" applyProtection="1"/>
    <xf numFmtId="0" fontId="1" fillId="0" borderId="0" xfId="0" applyFont="1" applyFill="1" applyBorder="1"/>
    <xf numFmtId="0" fontId="8" fillId="0" borderId="0" xfId="0" applyFont="1" applyFill="1" applyBorder="1" applyAlignment="1"/>
    <xf numFmtId="0" fontId="10" fillId="0" borderId="0" xfId="0" applyFont="1" applyBorder="1"/>
    <xf numFmtId="0" fontId="11" fillId="0" borderId="0" xfId="0" applyFont="1" applyFill="1" applyBorder="1" applyAlignment="1" applyProtection="1">
      <alignment vertical="center"/>
      <protection locked="0"/>
    </xf>
    <xf numFmtId="0" fontId="12" fillId="0" borderId="0" xfId="0" applyFont="1" applyBorder="1"/>
    <xf numFmtId="0" fontId="11" fillId="0" borderId="0" xfId="0" applyFont="1" applyFill="1" applyBorder="1" applyAlignment="1" applyProtection="1">
      <alignment horizontal="center" vertical="center"/>
      <protection locked="0"/>
    </xf>
    <xf numFmtId="0" fontId="0" fillId="7" borderId="0" xfId="0" applyFont="1" applyFill="1" applyBorder="1" applyAlignment="1">
      <alignment vertical="center"/>
    </xf>
    <xf numFmtId="0" fontId="7" fillId="7" borderId="0" xfId="0" applyFont="1" applyFill="1" applyBorder="1"/>
    <xf numFmtId="0" fontId="13" fillId="0" borderId="0" xfId="0" applyFont="1" applyBorder="1"/>
    <xf numFmtId="0" fontId="14" fillId="0" borderId="0" xfId="0" applyFont="1" applyBorder="1"/>
    <xf numFmtId="0" fontId="7" fillId="0" borderId="0" xfId="0" applyFont="1" applyFill="1" applyBorder="1"/>
    <xf numFmtId="0" fontId="7" fillId="7" borderId="0" xfId="0" applyFont="1" applyFill="1" applyBorder="1" applyAlignment="1">
      <alignment vertical="center"/>
    </xf>
    <xf numFmtId="0" fontId="1" fillId="0" borderId="0" xfId="0" applyFont="1" applyBorder="1" applyAlignment="1">
      <alignment vertical="top" wrapText="1"/>
    </xf>
    <xf numFmtId="0" fontId="11" fillId="0" borderId="0" xfId="0" applyFont="1" applyFill="1" applyBorder="1" applyAlignment="1" applyProtection="1">
      <alignment vertical="top" wrapText="1"/>
      <protection locked="0"/>
    </xf>
    <xf numFmtId="0" fontId="1" fillId="0" borderId="0" xfId="0" applyFont="1" applyFill="1" applyBorder="1" applyAlignment="1">
      <alignment vertical="top" wrapText="1"/>
    </xf>
    <xf numFmtId="0" fontId="7" fillId="7" borderId="0" xfId="0" applyFont="1" applyFill="1" applyBorder="1" applyAlignment="1">
      <alignment horizontal="left" vertical="center"/>
    </xf>
    <xf numFmtId="0" fontId="1" fillId="7" borderId="0" xfId="0" applyFont="1" applyFill="1" applyBorder="1"/>
    <xf numFmtId="0" fontId="7" fillId="9" borderId="0" xfId="0" applyFont="1" applyFill="1" applyBorder="1" applyAlignment="1">
      <alignment horizontal="center"/>
    </xf>
    <xf numFmtId="0" fontId="7" fillId="7" borderId="0" xfId="0" applyFont="1" applyFill="1" applyBorder="1" applyAlignment="1">
      <alignment horizontal="left"/>
    </xf>
    <xf numFmtId="0" fontId="7" fillId="8" borderId="0" xfId="0" applyFont="1" applyFill="1" applyBorder="1" applyAlignment="1">
      <alignment horizontal="center"/>
    </xf>
    <xf numFmtId="0" fontId="11" fillId="0" borderId="0" xfId="0" applyFont="1" applyBorder="1" applyAlignment="1" applyProtection="1">
      <alignment vertical="center"/>
      <protection locked="0"/>
    </xf>
    <xf numFmtId="0" fontId="11" fillId="0" borderId="0" xfId="0" applyFont="1" applyBorder="1" applyAlignment="1" applyProtection="1">
      <alignment horizontal="right" vertical="center"/>
      <protection locked="0"/>
    </xf>
    <xf numFmtId="0" fontId="11" fillId="3" borderId="0" xfId="0" applyFont="1" applyFill="1" applyBorder="1" applyAlignment="1" applyProtection="1">
      <alignment horizontal="center" vertical="center"/>
      <protection locked="0"/>
    </xf>
    <xf numFmtId="0" fontId="11" fillId="0" borderId="0" xfId="0" applyFont="1" applyBorder="1" applyAlignment="1" applyProtection="1">
      <alignment horizontal="center" vertical="center"/>
      <protection locked="0"/>
    </xf>
    <xf numFmtId="0" fontId="15" fillId="0" borderId="0" xfId="0" applyFont="1" applyFill="1" applyBorder="1"/>
    <xf numFmtId="0" fontId="0" fillId="0" borderId="0" xfId="0" applyFont="1" applyBorder="1"/>
    <xf numFmtId="0" fontId="11" fillId="0" borderId="0" xfId="0" applyFont="1" applyBorder="1" applyProtection="1">
      <protection locked="0"/>
    </xf>
    <xf numFmtId="0" fontId="11" fillId="0" borderId="0" xfId="0" applyFont="1" applyBorder="1" applyAlignment="1" applyProtection="1">
      <alignment horizontal="right"/>
      <protection locked="0"/>
    </xf>
    <xf numFmtId="0" fontId="11" fillId="0" borderId="0" xfId="0" applyFont="1" applyFill="1" applyBorder="1" applyAlignment="1" applyProtection="1">
      <alignment horizontal="center"/>
      <protection locked="0"/>
    </xf>
    <xf numFmtId="0" fontId="11" fillId="0" borderId="0" xfId="0" applyFont="1" applyBorder="1" applyAlignment="1" applyProtection="1">
      <alignment horizontal="center"/>
      <protection locked="0"/>
    </xf>
    <xf numFmtId="0" fontId="11" fillId="0" borderId="2" xfId="0" applyFont="1" applyBorder="1" applyProtection="1">
      <protection locked="0"/>
    </xf>
    <xf numFmtId="0" fontId="11" fillId="0" borderId="3" xfId="0" applyFont="1" applyBorder="1" applyAlignment="1" applyProtection="1">
      <alignment horizontal="right"/>
      <protection locked="0"/>
    </xf>
    <xf numFmtId="0" fontId="11" fillId="3" borderId="3" xfId="0" applyFont="1" applyFill="1" applyBorder="1" applyAlignment="1" applyProtection="1">
      <alignment horizontal="center" vertical="center"/>
      <protection locked="0"/>
    </xf>
    <xf numFmtId="0" fontId="11" fillId="0" borderId="3" xfId="0" applyFont="1" applyBorder="1" applyAlignment="1" applyProtection="1">
      <alignment horizontal="center"/>
      <protection locked="0"/>
    </xf>
    <xf numFmtId="0" fontId="11" fillId="3" borderId="3" xfId="0" applyFont="1" applyFill="1" applyBorder="1" applyAlignment="1" applyProtection="1">
      <alignment horizontal="center"/>
      <protection locked="0"/>
    </xf>
    <xf numFmtId="0" fontId="15" fillId="0" borderId="4" xfId="0" applyFont="1" applyBorder="1"/>
    <xf numFmtId="0" fontId="7" fillId="0" borderId="0" xfId="0" applyFont="1" applyFill="1" applyBorder="1" applyAlignment="1">
      <alignment horizontal="center"/>
    </xf>
    <xf numFmtId="0" fontId="1" fillId="7" borderId="0" xfId="0" applyFont="1" applyFill="1" applyBorder="1" applyAlignment="1">
      <alignment vertical="center"/>
    </xf>
    <xf numFmtId="0" fontId="16" fillId="0" borderId="0" xfId="0" applyFont="1" applyBorder="1"/>
    <xf numFmtId="0" fontId="11" fillId="0" borderId="5" xfId="0" applyFont="1" applyBorder="1" applyAlignment="1" applyProtection="1">
      <alignment vertical="center"/>
      <protection locked="0"/>
    </xf>
    <xf numFmtId="0" fontId="11" fillId="0" borderId="6" xfId="0" applyFont="1" applyFill="1" applyBorder="1" applyAlignment="1" applyProtection="1">
      <alignment vertical="center"/>
      <protection locked="0"/>
    </xf>
    <xf numFmtId="0" fontId="11" fillId="0" borderId="7" xfId="0" applyFont="1" applyFill="1" applyBorder="1" applyAlignment="1" applyProtection="1">
      <alignment vertical="center"/>
      <protection locked="0"/>
    </xf>
    <xf numFmtId="0" fontId="11" fillId="0" borderId="8" xfId="0" applyFont="1" applyBorder="1" applyAlignment="1" applyProtection="1">
      <alignment vertical="center"/>
      <protection locked="0"/>
    </xf>
    <xf numFmtId="0" fontId="11" fillId="0" borderId="9" xfId="0" applyFont="1" applyFill="1" applyBorder="1" applyAlignment="1" applyProtection="1">
      <alignment vertical="center"/>
      <protection locked="0"/>
    </xf>
    <xf numFmtId="0" fontId="16" fillId="0" borderId="0" xfId="0" applyFont="1" applyFill="1" applyBorder="1"/>
    <xf numFmtId="0" fontId="1" fillId="4" borderId="10" xfId="0" applyFont="1" applyFill="1" applyBorder="1"/>
    <xf numFmtId="0" fontId="1" fillId="0" borderId="0" xfId="0" applyFont="1" applyFill="1" applyBorder="1" applyAlignment="1"/>
    <xf numFmtId="0" fontId="1" fillId="0" borderId="0" xfId="0" applyFont="1" applyFill="1" applyBorder="1" applyAlignment="1">
      <alignment horizontal="left"/>
    </xf>
    <xf numFmtId="0" fontId="7" fillId="8" borderId="0" xfId="0" applyFont="1" applyFill="1" applyBorder="1" applyAlignment="1">
      <alignment horizontal="center" vertical="center"/>
    </xf>
    <xf numFmtId="0" fontId="1" fillId="0" borderId="8" xfId="0" applyFont="1" applyBorder="1"/>
    <xf numFmtId="0" fontId="0" fillId="4" borderId="10" xfId="0" applyFont="1" applyFill="1" applyBorder="1"/>
    <xf numFmtId="0" fontId="7" fillId="0" borderId="0" xfId="0" applyFont="1" applyFill="1" applyBorder="1" applyAlignment="1">
      <alignment vertical="center" wrapText="1"/>
    </xf>
    <xf numFmtId="0" fontId="7" fillId="0" borderId="0" xfId="0" applyFont="1" applyFill="1" applyBorder="1" applyAlignment="1">
      <alignment horizontal="left" vertical="center"/>
    </xf>
    <xf numFmtId="0" fontId="15" fillId="7" borderId="0" xfId="0" applyFont="1" applyFill="1" applyBorder="1" applyAlignment="1">
      <alignment vertical="center"/>
    </xf>
    <xf numFmtId="0" fontId="7" fillId="0" borderId="0" xfId="0" applyFont="1" applyBorder="1" applyAlignment="1">
      <alignment horizontal="left" vertical="center"/>
    </xf>
    <xf numFmtId="0" fontId="0" fillId="0" borderId="0" xfId="0" applyBorder="1" applyAlignment="1">
      <alignment horizontal="center"/>
    </xf>
    <xf numFmtId="0" fontId="7" fillId="0" borderId="0" xfId="0" applyFont="1" applyFill="1" applyBorder="1" applyAlignment="1">
      <alignment wrapText="1"/>
    </xf>
    <xf numFmtId="0" fontId="0" fillId="0" borderId="0" xfId="0" applyFont="1" applyFill="1" applyBorder="1"/>
    <xf numFmtId="0" fontId="1" fillId="4" borderId="11" xfId="0" applyFont="1" applyFill="1" applyBorder="1"/>
    <xf numFmtId="0" fontId="1" fillId="0" borderId="12" xfId="0" applyFont="1" applyFill="1" applyBorder="1"/>
    <xf numFmtId="0" fontId="0" fillId="0" borderId="0" xfId="0" applyFill="1" applyBorder="1"/>
    <xf numFmtId="0" fontId="11" fillId="3" borderId="0" xfId="0" applyFont="1" applyFill="1" applyBorder="1" applyProtection="1">
      <protection locked="0"/>
    </xf>
    <xf numFmtId="0" fontId="1" fillId="3" borderId="0" xfId="0" applyFont="1" applyFill="1" applyBorder="1"/>
    <xf numFmtId="0" fontId="11" fillId="3" borderId="0" xfId="0" applyFont="1" applyFill="1" applyBorder="1" applyAlignment="1" applyProtection="1">
      <alignment horizontal="left" vertical="center"/>
      <protection locked="0"/>
    </xf>
    <xf numFmtId="0" fontId="11" fillId="3" borderId="0" xfId="0" applyFont="1" applyFill="1" applyBorder="1" applyAlignment="1" applyProtection="1">
      <alignment horizontal="left"/>
      <protection locked="0"/>
    </xf>
    <xf numFmtId="178" fontId="1" fillId="3" borderId="0" xfId="0" applyNumberFormat="1" applyFont="1" applyFill="1" applyBorder="1" applyAlignment="1" applyProtection="1">
      <alignment horizontal="left"/>
      <protection locked="0"/>
    </xf>
    <xf numFmtId="0" fontId="11" fillId="0" borderId="0" xfId="0" applyFont="1" applyFill="1" applyBorder="1" applyAlignment="1" applyProtection="1">
      <alignment horizontal="left"/>
      <protection locked="0"/>
    </xf>
    <xf numFmtId="178" fontId="1" fillId="3" borderId="0" xfId="0" applyNumberFormat="1" applyFont="1" applyFill="1" applyBorder="1"/>
    <xf numFmtId="0" fontId="1" fillId="0" borderId="0" xfId="0" applyFont="1" applyFill="1" applyBorder="1" applyAlignment="1">
      <alignment horizontal="center"/>
    </xf>
    <xf numFmtId="0" fontId="17" fillId="0" borderId="0" xfId="4" applyFont="1" applyFill="1" applyBorder="1" applyAlignment="1">
      <alignment vertical="top"/>
    </xf>
    <xf numFmtId="0" fontId="17" fillId="0" borderId="0" xfId="4" applyFont="1" applyFill="1" applyBorder="1" applyAlignment="1">
      <alignment vertical="top" wrapText="1"/>
    </xf>
    <xf numFmtId="0" fontId="15" fillId="0" borderId="0" xfId="0" applyFont="1" applyBorder="1"/>
    <xf numFmtId="0" fontId="11" fillId="0" borderId="0" xfId="0" applyFont="1" applyBorder="1" applyAlignment="1" applyProtection="1">
      <alignment horizontal="center" vertical="center" wrapText="1"/>
      <protection locked="0"/>
    </xf>
    <xf numFmtId="0" fontId="7" fillId="0" borderId="0" xfId="0" applyFont="1" applyFill="1" applyBorder="1" applyAlignment="1">
      <alignment horizontal="center" vertical="center"/>
    </xf>
    <xf numFmtId="0" fontId="11" fillId="0" borderId="0" xfId="0" applyFont="1" applyFill="1" applyBorder="1" applyAlignment="1" applyProtection="1">
      <alignment horizontal="center" vertical="center" wrapText="1"/>
      <protection locked="0"/>
    </xf>
    <xf numFmtId="0" fontId="0" fillId="0" borderId="0" xfId="0" applyFill="1" applyBorder="1" applyAlignment="1"/>
    <xf numFmtId="0" fontId="11" fillId="0" borderId="0" xfId="0" applyFont="1" applyFill="1" applyBorder="1" applyAlignment="1" applyProtection="1">
      <alignment horizontal="left" vertical="center"/>
      <protection locked="0"/>
    </xf>
    <xf numFmtId="0" fontId="18" fillId="0" borderId="0" xfId="0" applyFont="1" applyBorder="1" applyAlignment="1" applyProtection="1">
      <alignment vertical="center"/>
      <protection locked="0"/>
    </xf>
    <xf numFmtId="0" fontId="18" fillId="0" borderId="0" xfId="0" applyFont="1" applyBorder="1" applyAlignment="1" applyProtection="1">
      <alignment horizontal="right" vertical="center"/>
      <protection locked="0"/>
    </xf>
    <xf numFmtId="0" fontId="7" fillId="7" borderId="15" xfId="0" applyFont="1" applyFill="1" applyBorder="1"/>
    <xf numFmtId="0" fontId="18" fillId="7" borderId="16" xfId="0" applyFont="1" applyFill="1" applyBorder="1" applyAlignment="1" applyProtection="1">
      <alignment vertical="center"/>
      <protection locked="0"/>
    </xf>
    <xf numFmtId="0" fontId="18" fillId="7" borderId="16" xfId="0" applyFont="1" applyFill="1" applyBorder="1" applyAlignment="1" applyProtection="1">
      <alignment horizontal="right" vertical="center"/>
      <protection locked="0"/>
    </xf>
    <xf numFmtId="0" fontId="7" fillId="7" borderId="16" xfId="0" applyFont="1" applyFill="1" applyBorder="1"/>
    <xf numFmtId="0" fontId="7" fillId="7" borderId="17" xfId="0" applyFont="1" applyFill="1" applyBorder="1"/>
    <xf numFmtId="0" fontId="19" fillId="7" borderId="18" xfId="0" quotePrefix="1" applyFont="1" applyFill="1" applyBorder="1" applyAlignment="1">
      <alignment horizontal="right"/>
    </xf>
    <xf numFmtId="0" fontId="20" fillId="7" borderId="0" xfId="0" applyFont="1" applyFill="1" applyBorder="1" applyAlignment="1" applyProtection="1">
      <alignment horizontal="left" vertical="center"/>
      <protection locked="0"/>
    </xf>
    <xf numFmtId="0" fontId="7" fillId="7" borderId="19" xfId="0" applyFont="1" applyFill="1" applyBorder="1"/>
    <xf numFmtId="0" fontId="19" fillId="7" borderId="18" xfId="0" applyFont="1" applyFill="1" applyBorder="1" applyAlignment="1">
      <alignment horizontal="right"/>
    </xf>
    <xf numFmtId="0" fontId="19" fillId="7" borderId="20" xfId="0" applyFont="1" applyFill="1" applyBorder="1" applyAlignment="1">
      <alignment horizontal="right"/>
    </xf>
    <xf numFmtId="0" fontId="18" fillId="7" borderId="21" xfId="0" applyFont="1" applyFill="1" applyBorder="1" applyAlignment="1" applyProtection="1">
      <alignment vertical="center"/>
      <protection locked="0"/>
    </xf>
    <xf numFmtId="0" fontId="18" fillId="7" borderId="21" xfId="0" applyFont="1" applyFill="1" applyBorder="1" applyAlignment="1" applyProtection="1">
      <alignment horizontal="right" vertical="center"/>
      <protection locked="0"/>
    </xf>
    <xf numFmtId="0" fontId="7" fillId="7" borderId="21" xfId="0" applyFont="1" applyFill="1" applyBorder="1"/>
    <xf numFmtId="0" fontId="7" fillId="7" borderId="22" xfId="0" applyFont="1" applyFill="1" applyBorder="1"/>
    <xf numFmtId="0" fontId="3" fillId="0" borderId="0" xfId="0" applyFont="1" applyBorder="1"/>
    <xf numFmtId="0" fontId="6" fillId="0" borderId="0" xfId="3" applyBorder="1" applyAlignment="1" applyProtection="1"/>
    <xf numFmtId="0" fontId="11" fillId="0" borderId="0" xfId="0" applyFont="1"/>
    <xf numFmtId="0" fontId="21" fillId="0" borderId="0" xfId="0" applyFont="1"/>
    <xf numFmtId="0" fontId="23" fillId="0" borderId="0" xfId="5" applyFont="1" applyAlignment="1">
      <alignment vertical="center"/>
    </xf>
    <xf numFmtId="0" fontId="25" fillId="0" borderId="0" xfId="5" applyFont="1" applyAlignment="1">
      <alignment vertical="center"/>
    </xf>
    <xf numFmtId="0" fontId="25" fillId="0" borderId="0" xfId="5" applyFont="1" applyAlignment="1">
      <alignment horizontal="distributed" vertical="center"/>
    </xf>
    <xf numFmtId="0" fontId="25" fillId="0" borderId="0" xfId="5" applyFont="1" applyAlignment="1">
      <alignment horizontal="left" vertical="center"/>
    </xf>
    <xf numFmtId="0" fontId="25" fillId="0" borderId="0" xfId="5" applyFont="1">
      <alignment vertical="center"/>
    </xf>
    <xf numFmtId="0" fontId="23" fillId="0" borderId="0" xfId="6" applyFont="1"/>
    <xf numFmtId="0" fontId="23" fillId="0" borderId="0" xfId="5" applyFont="1">
      <alignment vertical="center"/>
    </xf>
    <xf numFmtId="0" fontId="23" fillId="0" borderId="0" xfId="5" applyFont="1" applyFill="1" applyAlignment="1">
      <alignment vertical="center"/>
    </xf>
    <xf numFmtId="0" fontId="23" fillId="0" borderId="0" xfId="5" applyFont="1" applyFill="1">
      <alignment vertical="center"/>
    </xf>
    <xf numFmtId="0" fontId="25" fillId="0" borderId="0" xfId="5" applyFont="1" applyFill="1">
      <alignment vertical="center"/>
    </xf>
    <xf numFmtId="0" fontId="25" fillId="5" borderId="0" xfId="5" applyFont="1" applyFill="1">
      <alignment vertical="center"/>
    </xf>
    <xf numFmtId="0" fontId="25" fillId="0" borderId="0" xfId="5" applyFont="1" applyAlignment="1">
      <alignment horizontal="right" vertical="center"/>
    </xf>
    <xf numFmtId="0" fontId="25" fillId="5" borderId="0" xfId="5" applyFont="1" applyFill="1" applyAlignment="1">
      <alignment horizontal="distributed" vertical="center"/>
    </xf>
    <xf numFmtId="0" fontId="25" fillId="5" borderId="0" xfId="5" applyFont="1" applyFill="1" applyAlignment="1">
      <alignment horizontal="right" vertical="center"/>
    </xf>
    <xf numFmtId="0" fontId="11" fillId="0" borderId="23" xfId="0" applyFont="1" applyBorder="1" applyAlignment="1">
      <alignment vertical="center"/>
    </xf>
    <xf numFmtId="0" fontId="11" fillId="0" borderId="0" xfId="0" applyFont="1" applyAlignment="1">
      <alignment vertical="center"/>
    </xf>
    <xf numFmtId="0" fontId="11" fillId="0" borderId="0" xfId="0" applyFont="1" applyFill="1" applyBorder="1" applyAlignment="1">
      <alignment vertical="center"/>
    </xf>
    <xf numFmtId="0" fontId="11" fillId="0" borderId="0" xfId="0" applyFont="1" applyFill="1" applyBorder="1" applyAlignment="1">
      <alignment horizontal="right" vertical="center"/>
    </xf>
    <xf numFmtId="0" fontId="11" fillId="0" borderId="0" xfId="0" applyFont="1" applyFill="1" applyAlignment="1">
      <alignment vertical="center"/>
    </xf>
    <xf numFmtId="0" fontId="17" fillId="0" borderId="0" xfId="0" applyFont="1" applyBorder="1" applyAlignment="1">
      <alignment vertical="center"/>
    </xf>
    <xf numFmtId="0" fontId="17" fillId="0" borderId="0" xfId="0" applyFont="1" applyBorder="1" applyAlignment="1">
      <alignment horizontal="right" vertical="center"/>
    </xf>
    <xf numFmtId="0" fontId="11" fillId="0" borderId="1" xfId="0" applyFont="1" applyFill="1" applyBorder="1" applyAlignment="1">
      <alignment horizontal="center" vertical="center"/>
    </xf>
    <xf numFmtId="0" fontId="17" fillId="0" borderId="0" xfId="0" applyFont="1" applyFill="1" applyBorder="1" applyAlignment="1">
      <alignment vertical="center"/>
    </xf>
    <xf numFmtId="0" fontId="17" fillId="0" borderId="0" xfId="0" applyFont="1" applyFill="1" applyAlignment="1">
      <alignment vertical="center"/>
    </xf>
    <xf numFmtId="0" fontId="17" fillId="0" borderId="0" xfId="0" applyFont="1" applyAlignment="1">
      <alignment vertical="center"/>
    </xf>
    <xf numFmtId="0" fontId="17" fillId="0" borderId="1" xfId="0" applyFont="1" applyFill="1" applyBorder="1" applyAlignment="1">
      <alignment horizontal="center" vertical="center"/>
    </xf>
    <xf numFmtId="0" fontId="26" fillId="0" borderId="0" xfId="0" applyFont="1" applyFill="1" applyAlignment="1">
      <alignment vertical="center"/>
    </xf>
    <xf numFmtId="0" fontId="17" fillId="0" borderId="0" xfId="0" applyFont="1" applyAlignment="1">
      <alignment horizontal="center" vertical="center"/>
    </xf>
    <xf numFmtId="0" fontId="17" fillId="0" borderId="27" xfId="0" applyFont="1" applyBorder="1" applyAlignment="1">
      <alignment horizontal="center" vertical="center" wrapText="1"/>
    </xf>
    <xf numFmtId="0" fontId="27" fillId="0" borderId="29" xfId="0" applyFont="1" applyBorder="1" applyAlignment="1">
      <alignment horizontal="center" vertical="center"/>
    </xf>
    <xf numFmtId="0" fontId="11" fillId="0" borderId="29" xfId="0" applyFont="1" applyBorder="1" applyAlignment="1">
      <alignment vertical="center"/>
    </xf>
    <xf numFmtId="0" fontId="11" fillId="0" borderId="27" xfId="0" applyFont="1" applyBorder="1" applyAlignment="1">
      <alignment vertical="center"/>
    </xf>
    <xf numFmtId="0" fontId="11" fillId="0" borderId="28" xfId="0" applyFont="1" applyBorder="1" applyAlignment="1">
      <alignment vertical="center"/>
    </xf>
    <xf numFmtId="0" fontId="11" fillId="0" borderId="30" xfId="0" applyFont="1" applyBorder="1" applyAlignment="1">
      <alignment horizontal="center" vertical="center"/>
    </xf>
    <xf numFmtId="0" fontId="11" fillId="5" borderId="32" xfId="0" applyFont="1" applyFill="1" applyBorder="1" applyAlignment="1">
      <alignment vertical="center"/>
    </xf>
    <xf numFmtId="0" fontId="11" fillId="5" borderId="33" xfId="0" applyFont="1" applyFill="1" applyBorder="1" applyAlignment="1">
      <alignment vertical="center"/>
    </xf>
    <xf numFmtId="0" fontId="11" fillId="5" borderId="34" xfId="0" applyFont="1" applyFill="1" applyBorder="1" applyAlignment="1">
      <alignment horizontal="center" vertical="center"/>
    </xf>
    <xf numFmtId="0" fontId="17" fillId="5" borderId="35" xfId="0" applyFont="1" applyFill="1" applyBorder="1" applyAlignment="1">
      <alignment vertical="center"/>
    </xf>
    <xf numFmtId="0" fontId="1" fillId="5" borderId="3" xfId="3" applyFont="1" applyFill="1" applyBorder="1" applyAlignment="1" applyProtection="1">
      <alignment vertical="center"/>
    </xf>
    <xf numFmtId="0" fontId="6" fillId="5" borderId="3" xfId="3" applyFill="1" applyBorder="1" applyAlignment="1" applyProtection="1">
      <alignment vertical="center"/>
    </xf>
    <xf numFmtId="0" fontId="6" fillId="5" borderId="4" xfId="3" applyFill="1" applyBorder="1" applyAlignment="1" applyProtection="1">
      <alignment vertical="center"/>
    </xf>
    <xf numFmtId="0" fontId="17" fillId="5" borderId="2" xfId="0" applyFont="1" applyFill="1" applyBorder="1" applyAlignment="1">
      <alignment vertical="center"/>
    </xf>
    <xf numFmtId="0" fontId="0" fillId="5" borderId="3" xfId="0" applyFill="1" applyBorder="1" applyAlignment="1">
      <alignment vertical="center"/>
    </xf>
    <xf numFmtId="0" fontId="0" fillId="5" borderId="4" xfId="0" applyFill="1" applyBorder="1" applyAlignment="1">
      <alignment vertical="center"/>
    </xf>
    <xf numFmtId="0" fontId="17" fillId="5" borderId="38" xfId="0" applyFont="1" applyFill="1" applyBorder="1" applyAlignment="1">
      <alignment vertical="center"/>
    </xf>
    <xf numFmtId="0" fontId="28" fillId="5" borderId="3" xfId="0" applyFont="1" applyFill="1" applyBorder="1" applyAlignment="1">
      <alignment vertical="center"/>
    </xf>
    <xf numFmtId="0" fontId="11" fillId="5" borderId="4" xfId="0" applyFont="1" applyFill="1" applyBorder="1" applyAlignment="1">
      <alignment vertical="center"/>
    </xf>
    <xf numFmtId="0" fontId="11" fillId="5" borderId="3" xfId="0" applyFont="1" applyFill="1" applyBorder="1" applyAlignment="1">
      <alignment vertical="center"/>
    </xf>
    <xf numFmtId="0" fontId="11" fillId="5" borderId="42" xfId="0" applyFont="1" applyFill="1" applyBorder="1" applyAlignment="1">
      <alignment vertical="center"/>
    </xf>
    <xf numFmtId="0" fontId="17" fillId="3" borderId="2" xfId="0" applyFont="1" applyFill="1" applyBorder="1" applyAlignment="1">
      <alignment vertical="center"/>
    </xf>
    <xf numFmtId="0" fontId="0" fillId="3" borderId="3" xfId="0" applyFill="1" applyBorder="1" applyAlignment="1">
      <alignment vertical="center"/>
    </xf>
    <xf numFmtId="0" fontId="11" fillId="3" borderId="3" xfId="0" applyFont="1" applyFill="1" applyBorder="1" applyAlignment="1">
      <alignment vertical="center"/>
    </xf>
    <xf numFmtId="0" fontId="11" fillId="3" borderId="4" xfId="0" applyFont="1" applyFill="1" applyBorder="1" applyAlignment="1">
      <alignment vertical="center"/>
    </xf>
    <xf numFmtId="0" fontId="17" fillId="3" borderId="44" xfId="0" applyFont="1" applyFill="1" applyBorder="1" applyAlignment="1">
      <alignment vertical="center"/>
    </xf>
    <xf numFmtId="0" fontId="1" fillId="3" borderId="3" xfId="0" applyFont="1" applyFill="1" applyBorder="1" applyAlignment="1">
      <alignment vertical="center"/>
    </xf>
    <xf numFmtId="0" fontId="6" fillId="5" borderId="3" xfId="3" applyFont="1" applyFill="1" applyBorder="1" applyAlignment="1" applyProtection="1">
      <alignment vertical="center"/>
    </xf>
    <xf numFmtId="0" fontId="17" fillId="5" borderId="44" xfId="0" applyFont="1" applyFill="1" applyBorder="1" applyAlignment="1">
      <alignment vertical="center"/>
    </xf>
    <xf numFmtId="0" fontId="0" fillId="5" borderId="32" xfId="0" applyFill="1" applyBorder="1" applyAlignment="1">
      <alignment vertical="center"/>
    </xf>
    <xf numFmtId="0" fontId="6" fillId="5" borderId="32" xfId="3" applyFont="1" applyFill="1" applyBorder="1" applyAlignment="1" applyProtection="1">
      <alignment vertical="center"/>
    </xf>
    <xf numFmtId="0" fontId="0" fillId="5" borderId="41" xfId="0" applyFill="1" applyBorder="1" applyAlignment="1">
      <alignment vertical="center"/>
    </xf>
    <xf numFmtId="0" fontId="6" fillId="5" borderId="41" xfId="3" applyFont="1" applyFill="1" applyBorder="1" applyAlignment="1" applyProtection="1">
      <alignment vertical="center"/>
    </xf>
    <xf numFmtId="0" fontId="17" fillId="3" borderId="35" xfId="0" applyFont="1" applyFill="1" applyBorder="1" applyAlignment="1">
      <alignment vertical="center"/>
    </xf>
    <xf numFmtId="0" fontId="11" fillId="0" borderId="0" xfId="0" applyFont="1" applyBorder="1"/>
    <xf numFmtId="0" fontId="11" fillId="10" borderId="35" xfId="0" applyFont="1" applyFill="1" applyBorder="1"/>
    <xf numFmtId="0" fontId="0" fillId="10" borderId="3" xfId="0" applyFill="1" applyBorder="1" applyAlignment="1">
      <alignment vertical="center"/>
    </xf>
    <xf numFmtId="0" fontId="11" fillId="10" borderId="3" xfId="0" applyFont="1" applyFill="1" applyBorder="1" applyAlignment="1">
      <alignment vertical="center"/>
    </xf>
    <xf numFmtId="0" fontId="17" fillId="10" borderId="2" xfId="0" applyFont="1" applyFill="1" applyBorder="1" applyAlignment="1">
      <alignment vertical="center"/>
    </xf>
    <xf numFmtId="0" fontId="11" fillId="10" borderId="4" xfId="0" applyFont="1" applyFill="1" applyBorder="1" applyAlignment="1">
      <alignment vertical="center"/>
    </xf>
    <xf numFmtId="0" fontId="28" fillId="10" borderId="3" xfId="0" applyFont="1" applyFill="1" applyBorder="1" applyAlignment="1">
      <alignment vertical="center"/>
    </xf>
    <xf numFmtId="0" fontId="11" fillId="5" borderId="0" xfId="0" applyFont="1" applyFill="1"/>
    <xf numFmtId="0" fontId="11" fillId="0" borderId="20" xfId="0" applyFont="1" applyFill="1" applyBorder="1" applyAlignment="1">
      <alignment vertical="center"/>
    </xf>
    <xf numFmtId="0" fontId="11" fillId="0" borderId="21" xfId="0" applyFont="1" applyFill="1" applyBorder="1" applyAlignment="1">
      <alignment vertical="center"/>
    </xf>
    <xf numFmtId="0" fontId="11" fillId="0" borderId="56" xfId="0" applyFont="1" applyFill="1" applyBorder="1" applyAlignment="1">
      <alignment vertical="center"/>
    </xf>
    <xf numFmtId="0" fontId="17" fillId="0" borderId="57" xfId="0" applyFont="1" applyFill="1" applyBorder="1" applyAlignment="1">
      <alignment horizontal="center" vertical="center"/>
    </xf>
    <xf numFmtId="0" fontId="17" fillId="0" borderId="58" xfId="0" applyFont="1" applyFill="1" applyBorder="1" applyAlignment="1">
      <alignment vertical="center"/>
    </xf>
    <xf numFmtId="0" fontId="17" fillId="0" borderId="61" xfId="0" applyFont="1" applyFill="1" applyBorder="1" applyAlignment="1">
      <alignment vertical="center" shrinkToFit="1"/>
    </xf>
    <xf numFmtId="0" fontId="11" fillId="0" borderId="62" xfId="0" applyFont="1" applyBorder="1" applyAlignment="1">
      <alignment vertical="center"/>
    </xf>
    <xf numFmtId="0" fontId="30" fillId="0" borderId="63" xfId="0" applyFont="1" applyBorder="1" applyAlignment="1">
      <alignment vertical="center"/>
    </xf>
    <xf numFmtId="0" fontId="30" fillId="0" borderId="64" xfId="0" applyFont="1" applyBorder="1" applyAlignment="1">
      <alignment vertical="center"/>
    </xf>
    <xf numFmtId="0" fontId="11" fillId="0" borderId="65" xfId="0" applyFont="1" applyBorder="1" applyAlignment="1">
      <alignment vertical="center"/>
    </xf>
    <xf numFmtId="0" fontId="11" fillId="0" borderId="67" xfId="0" applyFont="1" applyBorder="1" applyAlignment="1">
      <alignment vertical="center"/>
    </xf>
    <xf numFmtId="179" fontId="32" fillId="0" borderId="0" xfId="0" applyNumberFormat="1" applyFont="1"/>
    <xf numFmtId="14" fontId="32" fillId="0" borderId="0" xfId="0" applyNumberFormat="1" applyFont="1" applyAlignment="1">
      <alignment horizontal="left"/>
    </xf>
    <xf numFmtId="0" fontId="33" fillId="0" borderId="0" xfId="0" applyFont="1" applyProtection="1">
      <protection locked="0"/>
    </xf>
    <xf numFmtId="0" fontId="11" fillId="0" borderId="0" xfId="0" applyFont="1" applyProtection="1">
      <protection locked="0"/>
    </xf>
    <xf numFmtId="0" fontId="0" fillId="0" borderId="0" xfId="0" applyProtection="1">
      <protection locked="0"/>
    </xf>
    <xf numFmtId="0" fontId="11" fillId="0" borderId="0" xfId="0" applyFont="1" applyFill="1" applyProtection="1">
      <protection locked="0"/>
    </xf>
    <xf numFmtId="0" fontId="0" fillId="0" borderId="0" xfId="0" applyFill="1" applyProtection="1">
      <protection locked="0"/>
    </xf>
    <xf numFmtId="0" fontId="11" fillId="0" borderId="0" xfId="0" applyFont="1" applyAlignment="1" applyProtection="1">
      <alignment vertical="center"/>
      <protection locked="0"/>
    </xf>
    <xf numFmtId="0" fontId="0" fillId="0" borderId="0" xfId="0" applyAlignment="1" applyProtection="1">
      <alignment vertical="center"/>
      <protection locked="0"/>
    </xf>
    <xf numFmtId="0" fontId="0" fillId="0" borderId="0" xfId="0" applyAlignment="1">
      <alignment vertical="center"/>
    </xf>
    <xf numFmtId="0" fontId="11" fillId="0" borderId="0" xfId="0" applyFont="1" applyFill="1" applyAlignment="1" applyProtection="1">
      <alignment vertical="center"/>
      <protection locked="0"/>
    </xf>
    <xf numFmtId="0" fontId="11" fillId="5" borderId="0" xfId="0" applyFont="1" applyFill="1" applyProtection="1">
      <protection locked="0"/>
    </xf>
    <xf numFmtId="0" fontId="0" fillId="5" borderId="0" xfId="0" applyFill="1" applyProtection="1">
      <protection locked="0"/>
    </xf>
    <xf numFmtId="0" fontId="0" fillId="5" borderId="0" xfId="0" applyFill="1"/>
    <xf numFmtId="0" fontId="11" fillId="0" borderId="2" xfId="0" applyFont="1" applyBorder="1" applyAlignment="1" applyProtection="1">
      <alignment vertical="center"/>
      <protection locked="0"/>
    </xf>
    <xf numFmtId="0" fontId="35" fillId="0" borderId="3" xfId="0" applyFont="1" applyBorder="1" applyAlignment="1" applyProtection="1">
      <alignment vertical="center"/>
      <protection locked="0"/>
    </xf>
    <xf numFmtId="0" fontId="35" fillId="0" borderId="4" xfId="0" applyFont="1" applyBorder="1" applyAlignment="1" applyProtection="1">
      <alignment vertical="center"/>
      <protection locked="0"/>
    </xf>
    <xf numFmtId="0" fontId="35" fillId="5" borderId="3" xfId="0" applyFont="1" applyFill="1" applyBorder="1" applyAlignment="1" applyProtection="1">
      <alignment vertical="center"/>
      <protection locked="0"/>
    </xf>
    <xf numFmtId="0" fontId="35" fillId="5" borderId="4" xfId="0" applyFont="1" applyFill="1" applyBorder="1" applyAlignment="1" applyProtection="1">
      <alignment vertical="center"/>
      <protection locked="0"/>
    </xf>
    <xf numFmtId="0" fontId="35" fillId="0" borderId="0" xfId="0" applyFont="1" applyAlignment="1" applyProtection="1">
      <alignment vertical="center"/>
      <protection locked="0"/>
    </xf>
    <xf numFmtId="0" fontId="35" fillId="0" borderId="2" xfId="0" applyFont="1" applyBorder="1" applyAlignment="1" applyProtection="1">
      <alignment horizontal="right" vertical="center"/>
      <protection locked="0"/>
    </xf>
    <xf numFmtId="0" fontId="35" fillId="5" borderId="3" xfId="0" applyFont="1" applyFill="1" applyBorder="1" applyAlignment="1" applyProtection="1">
      <alignment horizontal="center" vertical="center"/>
      <protection locked="0"/>
    </xf>
    <xf numFmtId="0" fontId="35" fillId="0" borderId="3" xfId="0" applyFont="1" applyBorder="1" applyAlignment="1" applyProtection="1">
      <alignment horizontal="center" vertical="center"/>
      <protection locked="0"/>
    </xf>
    <xf numFmtId="0" fontId="11" fillId="0" borderId="32" xfId="0" applyFont="1" applyBorder="1" applyAlignment="1" applyProtection="1">
      <alignment vertical="center"/>
      <protection locked="0"/>
    </xf>
    <xf numFmtId="0" fontId="37" fillId="0" borderId="0" xfId="5" applyFont="1" applyAlignment="1">
      <alignment vertical="center"/>
    </xf>
    <xf numFmtId="0" fontId="38" fillId="0" borderId="0" xfId="5" applyFont="1" applyAlignment="1">
      <alignment vertical="center"/>
    </xf>
    <xf numFmtId="0" fontId="40" fillId="0" borderId="0" xfId="5" applyFont="1" applyAlignment="1">
      <alignment vertical="center"/>
    </xf>
    <xf numFmtId="0" fontId="38" fillId="0" borderId="0" xfId="5" applyFont="1" applyAlignment="1">
      <alignment horizontal="left" vertical="center"/>
    </xf>
    <xf numFmtId="0" fontId="38" fillId="0" borderId="0" xfId="5" applyFont="1" applyAlignment="1">
      <alignment horizontal="distributed" vertical="center"/>
    </xf>
    <xf numFmtId="0" fontId="23" fillId="0" borderId="0" xfId="5" applyFont="1" applyAlignment="1">
      <alignment horizontal="center" vertical="center"/>
    </xf>
    <xf numFmtId="0" fontId="25" fillId="5" borderId="0" xfId="5" applyFont="1" applyFill="1" applyAlignment="1">
      <alignment vertical="center"/>
    </xf>
    <xf numFmtId="0" fontId="23" fillId="0" borderId="0" xfId="5" applyFont="1" applyAlignment="1">
      <alignment horizontal="left" vertical="center"/>
    </xf>
    <xf numFmtId="0" fontId="23" fillId="0" borderId="0" xfId="6" applyFont="1" applyAlignment="1">
      <alignment vertical="center"/>
    </xf>
    <xf numFmtId="0" fontId="23" fillId="0" borderId="35" xfId="5" applyFont="1" applyFill="1" applyBorder="1" applyAlignment="1">
      <alignment horizontal="left" vertical="center" wrapText="1"/>
    </xf>
    <xf numFmtId="0" fontId="23" fillId="0" borderId="32" xfId="5" applyFont="1" applyFill="1" applyBorder="1" applyAlignment="1">
      <alignment horizontal="left" vertical="center" wrapText="1"/>
    </xf>
    <xf numFmtId="0" fontId="23" fillId="0" borderId="48" xfId="5" applyFont="1" applyFill="1" applyBorder="1" applyAlignment="1">
      <alignment horizontal="left" vertical="center" wrapText="1"/>
    </xf>
    <xf numFmtId="0" fontId="23" fillId="0" borderId="44" xfId="5" applyFont="1" applyFill="1" applyBorder="1" applyAlignment="1">
      <alignment horizontal="left" vertical="center" wrapText="1"/>
    </xf>
    <xf numFmtId="0" fontId="23" fillId="0" borderId="0" xfId="5" applyFont="1" applyFill="1" applyBorder="1" applyAlignment="1">
      <alignment horizontal="left" vertical="center" wrapText="1"/>
    </xf>
    <xf numFmtId="0" fontId="23" fillId="0" borderId="19" xfId="5" applyFont="1" applyFill="1" applyBorder="1" applyAlignment="1">
      <alignment horizontal="left" vertical="center" wrapText="1"/>
    </xf>
    <xf numFmtId="0" fontId="23" fillId="0" borderId="44" xfId="5" applyFont="1" applyBorder="1" applyAlignment="1">
      <alignment horizontal="distributed" vertical="center"/>
    </xf>
    <xf numFmtId="0" fontId="23" fillId="0" borderId="0" xfId="5" applyFont="1" applyBorder="1" applyAlignment="1">
      <alignment horizontal="distributed" vertical="center"/>
    </xf>
    <xf numFmtId="0" fontId="23" fillId="0" borderId="0" xfId="5" applyFont="1" applyBorder="1" applyAlignment="1">
      <alignment vertical="center"/>
    </xf>
    <xf numFmtId="0" fontId="23" fillId="0" borderId="19" xfId="5" applyFont="1" applyBorder="1" applyAlignment="1">
      <alignment vertical="center"/>
    </xf>
    <xf numFmtId="0" fontId="23" fillId="0" borderId="0" xfId="5" applyFont="1" applyBorder="1" applyAlignment="1">
      <alignment horizontal="left" vertical="center"/>
    </xf>
    <xf numFmtId="0" fontId="23" fillId="0" borderId="0" xfId="5" applyFont="1" applyBorder="1" applyAlignment="1">
      <alignment horizontal="center" vertical="center"/>
    </xf>
    <xf numFmtId="0" fontId="23" fillId="0" borderId="19" xfId="5" applyFont="1" applyBorder="1" applyAlignment="1">
      <alignment horizontal="left" vertical="center"/>
    </xf>
    <xf numFmtId="0" fontId="23" fillId="0" borderId="21" xfId="5" applyFont="1" applyBorder="1" applyAlignment="1">
      <alignment horizontal="distributed" vertical="center"/>
    </xf>
    <xf numFmtId="0" fontId="23" fillId="0" borderId="21" xfId="5" applyFont="1" applyBorder="1" applyAlignment="1">
      <alignment vertical="center"/>
    </xf>
    <xf numFmtId="0" fontId="23" fillId="0" borderId="22" xfId="5" applyFont="1" applyBorder="1" applyAlignment="1">
      <alignment vertical="center"/>
    </xf>
    <xf numFmtId="0" fontId="23" fillId="0" borderId="35" xfId="5" applyFont="1" applyFill="1" applyBorder="1" applyAlignment="1">
      <alignment horizontal="left" vertical="center"/>
    </xf>
    <xf numFmtId="0" fontId="23" fillId="0" borderId="32" xfId="5" applyFont="1" applyFill="1" applyBorder="1" applyAlignment="1">
      <alignment horizontal="left" vertical="center"/>
    </xf>
    <xf numFmtId="0" fontId="23" fillId="0" borderId="48" xfId="5" applyFont="1" applyFill="1" applyBorder="1" applyAlignment="1">
      <alignment horizontal="left" vertical="center"/>
    </xf>
    <xf numFmtId="0" fontId="23" fillId="0" borderId="0" xfId="5" applyFont="1" applyFill="1" applyBorder="1" applyAlignment="1">
      <alignment horizontal="left" vertical="center"/>
    </xf>
    <xf numFmtId="0" fontId="23" fillId="0" borderId="19" xfId="5" applyFont="1" applyFill="1" applyBorder="1" applyAlignment="1">
      <alignment horizontal="left" vertical="center"/>
    </xf>
    <xf numFmtId="0" fontId="23" fillId="0" borderId="44" xfId="5" applyFont="1" applyBorder="1" applyAlignment="1">
      <alignment horizontal="center" vertical="center"/>
    </xf>
    <xf numFmtId="0" fontId="23" fillId="0" borderId="19" xfId="5" applyFont="1" applyBorder="1" applyAlignment="1">
      <alignment horizontal="center" vertical="center"/>
    </xf>
    <xf numFmtId="0" fontId="23" fillId="0" borderId="0" xfId="5" applyFont="1" applyBorder="1">
      <alignment vertical="center"/>
    </xf>
    <xf numFmtId="0" fontId="23" fillId="0" borderId="19" xfId="5" applyFont="1" applyBorder="1" applyAlignment="1">
      <alignment horizontal="right" vertical="center"/>
    </xf>
    <xf numFmtId="0" fontId="23" fillId="0" borderId="35" xfId="5" applyFont="1" applyBorder="1" applyAlignment="1">
      <alignment horizontal="left" vertical="center"/>
    </xf>
    <xf numFmtId="0" fontId="23" fillId="0" borderId="32" xfId="5" applyFont="1" applyBorder="1" applyAlignment="1">
      <alignment horizontal="left" vertical="center"/>
    </xf>
    <xf numFmtId="0" fontId="23" fillId="0" borderId="32" xfId="5" applyFont="1" applyBorder="1" applyAlignment="1">
      <alignment horizontal="center" vertical="center"/>
    </xf>
    <xf numFmtId="0" fontId="23" fillId="0" borderId="32" xfId="5" applyFont="1" applyBorder="1" applyAlignment="1">
      <alignment vertical="center"/>
    </xf>
    <xf numFmtId="0" fontId="23" fillId="0" borderId="48" xfId="5" applyFont="1" applyBorder="1" applyAlignment="1">
      <alignment vertical="center"/>
    </xf>
    <xf numFmtId="0" fontId="23" fillId="0" borderId="44" xfId="5" applyFont="1" applyBorder="1" applyAlignment="1">
      <alignment horizontal="left" vertical="center"/>
    </xf>
    <xf numFmtId="0" fontId="23" fillId="0" borderId="72" xfId="5" applyFont="1" applyBorder="1" applyAlignment="1">
      <alignment horizontal="left" vertical="center"/>
    </xf>
    <xf numFmtId="0" fontId="23" fillId="0" borderId="21" xfId="5" applyFont="1" applyBorder="1" applyAlignment="1">
      <alignment horizontal="left" vertical="center"/>
    </xf>
    <xf numFmtId="0" fontId="23" fillId="0" borderId="0" xfId="0" applyFont="1"/>
    <xf numFmtId="0" fontId="44" fillId="0" borderId="0" xfId="0" applyFont="1" applyAlignment="1">
      <alignment horizontal="center" vertical="center"/>
    </xf>
    <xf numFmtId="0" fontId="25" fillId="0" borderId="0" xfId="0" applyFont="1"/>
    <xf numFmtId="0" fontId="25" fillId="0" borderId="0" xfId="0" applyFont="1" applyAlignment="1">
      <alignment horizontal="center"/>
    </xf>
    <xf numFmtId="58" fontId="23" fillId="0" borderId="0" xfId="0" applyNumberFormat="1" applyFont="1" applyFill="1" applyBorder="1" applyAlignment="1" applyProtection="1">
      <alignment vertical="center"/>
      <protection locked="0"/>
    </xf>
    <xf numFmtId="0" fontId="23" fillId="0" borderId="0" xfId="0" applyFont="1" applyFill="1" applyBorder="1" applyAlignment="1" applyProtection="1">
      <alignment vertical="center"/>
      <protection locked="0"/>
    </xf>
    <xf numFmtId="0" fontId="25" fillId="0" borderId="0" xfId="0" applyFont="1" applyFill="1" applyAlignment="1">
      <alignment horizontal="center"/>
    </xf>
    <xf numFmtId="0" fontId="25" fillId="0" borderId="0" xfId="0" applyFont="1" applyAlignment="1">
      <alignment horizontal="left"/>
    </xf>
    <xf numFmtId="0" fontId="25" fillId="0" borderId="0" xfId="0" applyFont="1" applyFill="1"/>
    <xf numFmtId="0" fontId="25" fillId="0" borderId="0" xfId="0" applyFont="1" applyAlignment="1"/>
    <xf numFmtId="0" fontId="25" fillId="5" borderId="0" xfId="0" applyFont="1" applyFill="1"/>
    <xf numFmtId="0" fontId="25" fillId="0" borderId="0" xfId="0" applyFont="1" applyAlignment="1">
      <alignment vertical="center"/>
    </xf>
    <xf numFmtId="0" fontId="23" fillId="0" borderId="23" xfId="0" applyFont="1" applyBorder="1" applyAlignment="1">
      <alignment horizontal="center" vertical="center"/>
    </xf>
    <xf numFmtId="0" fontId="23" fillId="5" borderId="23" xfId="0" applyFont="1" applyFill="1" applyBorder="1" applyAlignment="1">
      <alignment vertical="center"/>
    </xf>
    <xf numFmtId="0" fontId="23" fillId="0" borderId="0" xfId="0" applyFont="1" applyAlignment="1">
      <alignment vertical="center"/>
    </xf>
    <xf numFmtId="0" fontId="23" fillId="0" borderId="77" xfId="0" applyFont="1" applyBorder="1" applyAlignment="1">
      <alignment horizontal="center" vertical="center"/>
    </xf>
    <xf numFmtId="0" fontId="23" fillId="0" borderId="20" xfId="0" applyFont="1" applyFill="1" applyBorder="1" applyAlignment="1">
      <alignment vertical="center"/>
    </xf>
    <xf numFmtId="0" fontId="23" fillId="0" borderId="21" xfId="0" applyFont="1" applyFill="1" applyBorder="1" applyAlignment="1">
      <alignment vertical="center"/>
    </xf>
    <xf numFmtId="0" fontId="23" fillId="0" borderId="21" xfId="0" applyFont="1" applyBorder="1" applyAlignment="1">
      <alignment vertical="center"/>
    </xf>
    <xf numFmtId="0" fontId="23" fillId="0" borderId="22" xfId="0" applyFont="1" applyBorder="1" applyAlignment="1">
      <alignment vertical="center"/>
    </xf>
    <xf numFmtId="0" fontId="23" fillId="0" borderId="22" xfId="0" applyFont="1" applyFill="1" applyBorder="1" applyAlignment="1">
      <alignment vertical="center"/>
    </xf>
    <xf numFmtId="0" fontId="23" fillId="0" borderId="78" xfId="0" applyFont="1" applyBorder="1" applyAlignment="1">
      <alignment horizontal="right"/>
    </xf>
    <xf numFmtId="0" fontId="23" fillId="0" borderId="0" xfId="0" applyFont="1" applyBorder="1"/>
    <xf numFmtId="0" fontId="23" fillId="0" borderId="19" xfId="0" applyFont="1" applyBorder="1"/>
    <xf numFmtId="0" fontId="45" fillId="0" borderId="0" xfId="0" applyFont="1" applyFill="1" applyBorder="1"/>
    <xf numFmtId="0" fontId="45" fillId="0" borderId="0" xfId="0" applyFont="1" applyBorder="1"/>
    <xf numFmtId="0" fontId="23" fillId="0" borderId="0" xfId="0" applyFont="1" applyFill="1" applyBorder="1" applyAlignment="1">
      <alignment horizontal="center"/>
    </xf>
    <xf numFmtId="0" fontId="46" fillId="0" borderId="0" xfId="0" applyFont="1" applyFill="1" applyBorder="1"/>
    <xf numFmtId="0" fontId="47" fillId="0" borderId="78" xfId="0" applyFont="1" applyBorder="1"/>
    <xf numFmtId="0" fontId="45" fillId="0" borderId="0" xfId="0" applyFont="1" applyBorder="1" applyAlignment="1">
      <alignment shrinkToFit="1"/>
    </xf>
    <xf numFmtId="0" fontId="45" fillId="0" borderId="19" xfId="0" applyFont="1" applyBorder="1"/>
    <xf numFmtId="0" fontId="47" fillId="0" borderId="0" xfId="0" applyFont="1"/>
    <xf numFmtId="0" fontId="23" fillId="0" borderId="78" xfId="0" applyFont="1" applyBorder="1"/>
    <xf numFmtId="0" fontId="45" fillId="3" borderId="79" xfId="0" applyFont="1" applyFill="1" applyBorder="1"/>
    <xf numFmtId="0" fontId="45" fillId="3" borderId="80" xfId="0" applyFont="1" applyFill="1" applyBorder="1"/>
    <xf numFmtId="0" fontId="45" fillId="3" borderId="81" xfId="0" applyFont="1" applyFill="1" applyBorder="1"/>
    <xf numFmtId="0" fontId="45" fillId="3" borderId="82" xfId="0" applyFont="1" applyFill="1" applyBorder="1"/>
    <xf numFmtId="0" fontId="23" fillId="0" borderId="83" xfId="0" applyFont="1" applyBorder="1"/>
    <xf numFmtId="0" fontId="45" fillId="0" borderId="32" xfId="0" applyFont="1" applyBorder="1"/>
    <xf numFmtId="0" fontId="45" fillId="0" borderId="84" xfId="0" applyFont="1" applyBorder="1"/>
    <xf numFmtId="0" fontId="45" fillId="0" borderId="48" xfId="0" applyFont="1" applyBorder="1"/>
    <xf numFmtId="0" fontId="45" fillId="0" borderId="0" xfId="0" applyFont="1"/>
    <xf numFmtId="0" fontId="48" fillId="0" borderId="0" xfId="0" applyFont="1" applyFill="1" applyBorder="1"/>
    <xf numFmtId="0" fontId="49" fillId="0" borderId="85" xfId="0" applyFont="1" applyFill="1" applyBorder="1"/>
    <xf numFmtId="0" fontId="49" fillId="0" borderId="86" xfId="0" applyFont="1" applyFill="1" applyBorder="1"/>
    <xf numFmtId="0" fontId="49" fillId="0" borderId="0" xfId="0" applyFont="1" applyFill="1" applyBorder="1"/>
    <xf numFmtId="0" fontId="50" fillId="0" borderId="85" xfId="0" applyFont="1" applyFill="1" applyBorder="1"/>
    <xf numFmtId="0" fontId="50" fillId="0" borderId="0" xfId="0" applyFont="1" applyFill="1" applyBorder="1"/>
    <xf numFmtId="0" fontId="45" fillId="0" borderId="85" xfId="0" applyFont="1" applyFill="1" applyBorder="1"/>
    <xf numFmtId="0" fontId="45" fillId="0" borderId="85" xfId="0" applyFont="1" applyBorder="1"/>
    <xf numFmtId="0" fontId="23" fillId="0" borderId="87" xfId="0" applyFont="1" applyBorder="1"/>
    <xf numFmtId="0" fontId="45" fillId="0" borderId="41" xfId="0" applyFont="1" applyFill="1" applyBorder="1"/>
    <xf numFmtId="0" fontId="45" fillId="0" borderId="88" xfId="0" applyFont="1" applyFill="1" applyBorder="1"/>
    <xf numFmtId="0" fontId="45" fillId="0" borderId="88" xfId="0" applyFont="1" applyBorder="1"/>
    <xf numFmtId="0" fontId="45" fillId="0" borderId="41" xfId="0" applyFont="1" applyBorder="1"/>
    <xf numFmtId="0" fontId="45" fillId="0" borderId="36" xfId="0" applyFont="1" applyBorder="1"/>
    <xf numFmtId="0" fontId="49" fillId="0" borderId="89" xfId="0" applyFont="1" applyFill="1" applyBorder="1"/>
    <xf numFmtId="0" fontId="49" fillId="0" borderId="90" xfId="0" applyFont="1" applyFill="1" applyBorder="1"/>
    <xf numFmtId="0" fontId="45" fillId="0" borderId="32" xfId="0" applyFont="1" applyFill="1" applyBorder="1"/>
    <xf numFmtId="0" fontId="45" fillId="0" borderId="84" xfId="0" applyFont="1" applyFill="1" applyBorder="1"/>
    <xf numFmtId="0" fontId="45" fillId="0" borderId="86" xfId="0" applyFont="1" applyFill="1" applyBorder="1"/>
    <xf numFmtId="0" fontId="45" fillId="0" borderId="89" xfId="0" applyFont="1" applyFill="1" applyBorder="1"/>
    <xf numFmtId="0" fontId="45" fillId="0" borderId="90" xfId="0" applyFont="1" applyFill="1" applyBorder="1"/>
    <xf numFmtId="0" fontId="45" fillId="0" borderId="89" xfId="0" applyFont="1" applyBorder="1"/>
    <xf numFmtId="0" fontId="45" fillId="0" borderId="91" xfId="0" applyFont="1" applyFill="1" applyBorder="1"/>
    <xf numFmtId="0" fontId="45" fillId="0" borderId="86" xfId="0" applyFont="1" applyBorder="1"/>
    <xf numFmtId="0" fontId="45" fillId="0" borderId="92" xfId="0" applyFont="1" applyBorder="1"/>
    <xf numFmtId="0" fontId="45" fillId="0" borderId="80" xfId="0" applyFont="1" applyBorder="1"/>
    <xf numFmtId="0" fontId="23" fillId="0" borderId="93" xfId="0" applyFont="1" applyBorder="1"/>
    <xf numFmtId="0" fontId="45" fillId="0" borderId="21" xfId="0" applyFont="1" applyBorder="1"/>
    <xf numFmtId="0" fontId="45" fillId="0" borderId="94" xfId="0" applyFont="1" applyBorder="1"/>
    <xf numFmtId="0" fontId="45" fillId="0" borderId="22" xfId="0" applyFont="1" applyBorder="1"/>
    <xf numFmtId="0" fontId="23" fillId="0" borderId="0" xfId="0" applyFont="1" applyProtection="1">
      <protection locked="0"/>
    </xf>
    <xf numFmtId="0" fontId="23" fillId="0" borderId="0" xfId="0" applyFont="1" applyFill="1" applyAlignment="1" applyProtection="1">
      <alignment vertical="center"/>
      <protection locked="0"/>
    </xf>
    <xf numFmtId="180" fontId="23" fillId="0" borderId="0" xfId="0" applyNumberFormat="1" applyFont="1"/>
    <xf numFmtId="0" fontId="23" fillId="0" borderId="0" xfId="0" applyFont="1" applyFill="1" applyAlignment="1">
      <alignment vertical="center"/>
    </xf>
    <xf numFmtId="0" fontId="52" fillId="0" borderId="0" xfId="0" applyFont="1" applyAlignment="1" applyProtection="1">
      <alignment horizontal="center"/>
      <protection locked="0"/>
    </xf>
    <xf numFmtId="0" fontId="52" fillId="0" borderId="0" xfId="0" applyFont="1" applyProtection="1">
      <protection locked="0"/>
    </xf>
    <xf numFmtId="0" fontId="23" fillId="0" borderId="0" xfId="0" applyFont="1" applyAlignment="1" applyProtection="1">
      <alignment vertical="top" wrapText="1"/>
      <protection locked="0"/>
    </xf>
    <xf numFmtId="0" fontId="23" fillId="0" borderId="0" xfId="0" applyFont="1" applyAlignment="1">
      <alignment vertical="top" wrapText="1"/>
    </xf>
    <xf numFmtId="0" fontId="53" fillId="0" borderId="0" xfId="0" applyFont="1" applyFill="1" applyAlignment="1" applyProtection="1">
      <alignment vertical="top" wrapText="1"/>
      <protection locked="0"/>
    </xf>
    <xf numFmtId="0" fontId="23" fillId="0" borderId="0" xfId="0" applyFont="1" applyFill="1" applyAlignment="1" applyProtection="1">
      <alignment vertical="center" wrapText="1"/>
      <protection locked="0"/>
    </xf>
    <xf numFmtId="0" fontId="53" fillId="0" borderId="0" xfId="0" applyFont="1" applyFill="1" applyAlignment="1" applyProtection="1">
      <alignment horizontal="left"/>
      <protection locked="0"/>
    </xf>
    <xf numFmtId="0" fontId="23" fillId="5" borderId="0" xfId="0" applyFont="1" applyFill="1" applyProtection="1">
      <protection locked="0"/>
    </xf>
    <xf numFmtId="0" fontId="23" fillId="0" borderId="35" xfId="0" applyFont="1" applyBorder="1" applyAlignment="1" applyProtection="1">
      <alignment horizontal="left"/>
      <protection locked="0"/>
    </xf>
    <xf numFmtId="0" fontId="23" fillId="0" borderId="32" xfId="0" applyFont="1" applyBorder="1" applyAlignment="1">
      <alignment horizontal="left"/>
    </xf>
    <xf numFmtId="0" fontId="23" fillId="0" borderId="33" xfId="0" applyFont="1" applyBorder="1" applyAlignment="1">
      <alignment horizontal="left"/>
    </xf>
    <xf numFmtId="0" fontId="23" fillId="0" borderId="44" xfId="0" applyFont="1" applyBorder="1" applyAlignment="1">
      <alignment horizontal="center"/>
    </xf>
    <xf numFmtId="0" fontId="23" fillId="0" borderId="0" xfId="0" applyFont="1" applyBorder="1" applyAlignment="1">
      <alignment horizontal="center"/>
    </xf>
    <xf numFmtId="0" fontId="23" fillId="0" borderId="0" xfId="0" applyFont="1" applyBorder="1" applyAlignment="1">
      <alignment horizontal="left"/>
    </xf>
    <xf numFmtId="0" fontId="23" fillId="0" borderId="37" xfId="0" applyFont="1" applyBorder="1" applyAlignment="1">
      <alignment horizontal="left"/>
    </xf>
    <xf numFmtId="0" fontId="23" fillId="0" borderId="41" xfId="0" applyFont="1" applyBorder="1" applyAlignment="1">
      <alignment horizontal="center"/>
    </xf>
    <xf numFmtId="0" fontId="23" fillId="0" borderId="35" xfId="0" applyFont="1" applyBorder="1"/>
    <xf numFmtId="0" fontId="23" fillId="5" borderId="32" xfId="0" applyFont="1" applyFill="1" applyBorder="1" applyAlignment="1">
      <alignment horizontal="left"/>
    </xf>
    <xf numFmtId="0" fontId="23" fillId="0" borderId="32" xfId="0" applyFont="1" applyFill="1" applyBorder="1" applyAlignment="1">
      <alignment horizontal="left"/>
    </xf>
    <xf numFmtId="0" fontId="23" fillId="0" borderId="33" xfId="0" applyFont="1" applyFill="1" applyBorder="1" applyAlignment="1">
      <alignment horizontal="left"/>
    </xf>
    <xf numFmtId="0" fontId="23" fillId="0" borderId="44" xfId="0" applyFont="1" applyBorder="1"/>
    <xf numFmtId="0" fontId="23" fillId="5" borderId="0" xfId="0" applyFont="1" applyFill="1" applyBorder="1" applyAlignment="1">
      <alignment horizontal="left"/>
    </xf>
    <xf numFmtId="0" fontId="23" fillId="0" borderId="0" xfId="0" applyFont="1" applyFill="1" applyBorder="1" applyAlignment="1"/>
    <xf numFmtId="0" fontId="23" fillId="0" borderId="0" xfId="0" applyFont="1" applyFill="1" applyBorder="1" applyAlignment="1">
      <alignment horizontal="left"/>
    </xf>
    <xf numFmtId="0" fontId="23" fillId="0" borderId="37" xfId="0" applyFont="1" applyFill="1" applyBorder="1" applyAlignment="1">
      <alignment horizontal="left"/>
    </xf>
    <xf numFmtId="0" fontId="23" fillId="0" borderId="37" xfId="0" applyFont="1" applyBorder="1"/>
    <xf numFmtId="0" fontId="23" fillId="0" borderId="44" xfId="0" applyFont="1" applyBorder="1" applyAlignment="1">
      <alignment horizontal="left"/>
    </xf>
    <xf numFmtId="0" fontId="23" fillId="0" borderId="38" xfId="0" applyFont="1" applyBorder="1" applyAlignment="1">
      <alignment horizontal="left"/>
    </xf>
    <xf numFmtId="0" fontId="23" fillId="0" borderId="41" xfId="0" applyFont="1" applyFill="1" applyBorder="1" applyAlignment="1">
      <alignment horizontal="left"/>
    </xf>
    <xf numFmtId="0" fontId="23" fillId="0" borderId="42" xfId="0" applyFont="1" applyFill="1" applyBorder="1" applyAlignment="1">
      <alignment horizontal="left"/>
    </xf>
    <xf numFmtId="0" fontId="23" fillId="5" borderId="41" xfId="0" applyFont="1" applyFill="1" applyBorder="1" applyAlignment="1">
      <alignment horizontal="left"/>
    </xf>
    <xf numFmtId="0" fontId="23" fillId="0" borderId="42" xfId="0" applyFont="1" applyBorder="1"/>
    <xf numFmtId="0" fontId="23" fillId="0" borderId="38" xfId="0" applyFont="1" applyBorder="1" applyProtection="1">
      <protection locked="0"/>
    </xf>
    <xf numFmtId="0" fontId="23" fillId="0" borderId="41" xfId="0" applyFont="1" applyBorder="1" applyProtection="1">
      <protection locked="0"/>
    </xf>
    <xf numFmtId="0" fontId="23" fillId="0" borderId="0" xfId="0" applyFont="1" applyBorder="1" applyProtection="1">
      <protection locked="0"/>
    </xf>
    <xf numFmtId="0" fontId="23" fillId="0" borderId="32" xfId="0" applyFont="1" applyBorder="1" applyProtection="1">
      <protection locked="0"/>
    </xf>
    <xf numFmtId="0" fontId="23" fillId="0" borderId="3" xfId="0" applyFont="1" applyBorder="1" applyProtection="1">
      <protection locked="0"/>
    </xf>
    <xf numFmtId="0" fontId="23" fillId="0" borderId="35" xfId="0" applyFont="1" applyBorder="1" applyProtection="1">
      <protection locked="0"/>
    </xf>
    <xf numFmtId="0" fontId="23" fillId="0" borderId="77" xfId="0" applyFont="1" applyBorder="1" applyProtection="1">
      <protection locked="0"/>
    </xf>
    <xf numFmtId="0" fontId="23" fillId="0" borderId="33" xfId="0" applyFont="1" applyBorder="1" applyProtection="1">
      <protection locked="0"/>
    </xf>
    <xf numFmtId="0" fontId="23" fillId="0" borderId="44" xfId="0" applyFont="1" applyBorder="1" applyProtection="1">
      <protection locked="0"/>
    </xf>
    <xf numFmtId="0" fontId="23" fillId="0" borderId="37" xfId="0" applyFont="1" applyBorder="1" applyProtection="1">
      <protection locked="0"/>
    </xf>
    <xf numFmtId="0" fontId="23" fillId="5" borderId="0" xfId="0" applyFont="1" applyFill="1" applyBorder="1" applyProtection="1">
      <protection locked="0"/>
    </xf>
    <xf numFmtId="0" fontId="23" fillId="5" borderId="37" xfId="0" applyFont="1" applyFill="1" applyBorder="1" applyProtection="1">
      <protection locked="0"/>
    </xf>
    <xf numFmtId="0" fontId="47" fillId="0" borderId="0" xfId="0" applyFont="1" applyBorder="1" applyProtection="1">
      <protection locked="0"/>
    </xf>
    <xf numFmtId="0" fontId="23" fillId="0" borderId="0" xfId="0" applyFont="1" applyFill="1" applyBorder="1" applyProtection="1">
      <protection locked="0"/>
    </xf>
    <xf numFmtId="0" fontId="23" fillId="0" borderId="0" xfId="0" applyFont="1" applyBorder="1" applyAlignment="1" applyProtection="1">
      <alignment horizontal="right"/>
      <protection locked="0"/>
    </xf>
    <xf numFmtId="0" fontId="33" fillId="0" borderId="41" xfId="0" applyFont="1" applyBorder="1" applyAlignment="1" applyProtection="1">
      <alignment vertical="center" shrinkToFit="1"/>
      <protection locked="0"/>
    </xf>
    <xf numFmtId="0" fontId="46" fillId="0" borderId="41" xfId="0" applyFont="1" applyBorder="1" applyProtection="1">
      <protection locked="0"/>
    </xf>
    <xf numFmtId="0" fontId="23" fillId="5" borderId="41" xfId="0" applyFont="1" applyFill="1" applyBorder="1" applyAlignment="1" applyProtection="1">
      <alignment vertical="center"/>
      <protection locked="0"/>
    </xf>
    <xf numFmtId="0" fontId="1" fillId="0" borderId="41" xfId="0" applyFont="1" applyBorder="1" applyAlignment="1"/>
    <xf numFmtId="0" fontId="23" fillId="0" borderId="42" xfId="0" applyFont="1" applyBorder="1" applyProtection="1">
      <protection locked="0"/>
    </xf>
    <xf numFmtId="0" fontId="23" fillId="0" borderId="1" xfId="0" applyFont="1" applyBorder="1" applyProtection="1">
      <protection locked="0"/>
    </xf>
    <xf numFmtId="0" fontId="33" fillId="0" borderId="41" xfId="0" applyFont="1" applyBorder="1" applyProtection="1">
      <protection locked="0"/>
    </xf>
    <xf numFmtId="0" fontId="23" fillId="0" borderId="96" xfId="0" applyFont="1" applyBorder="1" applyAlignment="1">
      <alignment horizontal="center" vertical="center"/>
    </xf>
    <xf numFmtId="0" fontId="23" fillId="0" borderId="16" xfId="0" quotePrefix="1" applyFont="1" applyBorder="1" applyAlignment="1">
      <alignment horizontal="left" vertical="center"/>
    </xf>
    <xf numFmtId="0" fontId="23" fillId="0" borderId="16" xfId="0" applyFont="1" applyBorder="1" applyAlignment="1">
      <alignment vertical="center"/>
    </xf>
    <xf numFmtId="0" fontId="23" fillId="0" borderId="16" xfId="0" applyFont="1" applyBorder="1" applyAlignment="1" applyProtection="1">
      <alignment vertical="center"/>
    </xf>
    <xf numFmtId="0" fontId="23" fillId="0" borderId="17" xfId="0" applyFont="1" applyBorder="1" applyAlignment="1" applyProtection="1">
      <alignment vertical="center"/>
    </xf>
    <xf numFmtId="0" fontId="23" fillId="0" borderId="18" xfId="0" applyFont="1" applyBorder="1" applyAlignment="1">
      <alignment vertical="center"/>
    </xf>
    <xf numFmtId="0" fontId="23" fillId="0" borderId="99" xfId="0" applyFont="1" applyBorder="1" applyAlignment="1">
      <alignment vertical="center"/>
    </xf>
    <xf numFmtId="0" fontId="23" fillId="0" borderId="0" xfId="0" applyFont="1" applyBorder="1" applyAlignment="1" applyProtection="1">
      <alignment vertical="center"/>
    </xf>
    <xf numFmtId="0" fontId="23" fillId="0" borderId="0" xfId="0" applyFont="1" applyBorder="1" applyAlignment="1">
      <alignment vertical="center"/>
    </xf>
    <xf numFmtId="0" fontId="23" fillId="0" borderId="99" xfId="0" applyFont="1" applyBorder="1" applyAlignment="1">
      <alignment horizontal="center" vertical="center"/>
    </xf>
    <xf numFmtId="0" fontId="47" fillId="0" borderId="0" xfId="0" applyFont="1" applyBorder="1" applyAlignment="1" applyProtection="1">
      <alignment horizontal="center" vertical="center"/>
    </xf>
    <xf numFmtId="0" fontId="23" fillId="0" borderId="19" xfId="0" applyFont="1" applyBorder="1" applyAlignment="1" applyProtection="1">
      <alignment vertical="center"/>
    </xf>
    <xf numFmtId="0" fontId="23" fillId="0" borderId="40" xfId="0" applyFont="1" applyBorder="1" applyAlignment="1" applyProtection="1">
      <alignment vertical="center"/>
    </xf>
    <xf numFmtId="0" fontId="23" fillId="0" borderId="41" xfId="0" applyFont="1" applyBorder="1" applyAlignment="1" applyProtection="1">
      <alignment vertical="center"/>
    </xf>
    <xf numFmtId="0" fontId="23" fillId="0" borderId="102" xfId="0" applyFont="1" applyBorder="1" applyAlignment="1" applyProtection="1">
      <alignment horizontal="center" vertical="center"/>
    </xf>
    <xf numFmtId="0" fontId="23" fillId="0" borderId="41" xfId="0" quotePrefix="1" applyFont="1" applyBorder="1" applyAlignment="1">
      <alignment horizontal="left" vertical="center"/>
    </xf>
    <xf numFmtId="0" fontId="23" fillId="0" borderId="41" xfId="0" applyFont="1" applyBorder="1" applyAlignment="1">
      <alignment vertical="center"/>
    </xf>
    <xf numFmtId="0" fontId="23" fillId="0" borderId="102" xfId="0" applyFont="1" applyBorder="1" applyAlignment="1">
      <alignment horizontal="center" vertical="center"/>
    </xf>
    <xf numFmtId="0" fontId="23" fillId="0" borderId="41" xfId="0" quotePrefix="1" applyFont="1" applyBorder="1" applyAlignment="1" applyProtection="1">
      <alignment horizontal="left" vertical="center"/>
    </xf>
    <xf numFmtId="0" fontId="23" fillId="0" borderId="36" xfId="0" applyFont="1" applyBorder="1" applyAlignment="1" applyProtection="1">
      <alignment vertical="center"/>
    </xf>
    <xf numFmtId="0" fontId="23" fillId="0" borderId="0" xfId="0" applyFont="1" applyBorder="1" applyAlignment="1" applyProtection="1">
      <alignment horizontal="right" vertical="center"/>
    </xf>
    <xf numFmtId="0" fontId="23" fillId="0" borderId="104" xfId="0" applyFont="1" applyBorder="1" applyAlignment="1" applyProtection="1">
      <alignment vertical="center"/>
    </xf>
    <xf numFmtId="0" fontId="23" fillId="0" borderId="105" xfId="0" applyFont="1" applyBorder="1" applyAlignment="1" applyProtection="1">
      <alignment vertical="center"/>
    </xf>
    <xf numFmtId="0" fontId="23" fillId="0" borderId="105" xfId="0" applyFont="1" applyBorder="1" applyAlignment="1" applyProtection="1">
      <alignment horizontal="right" vertical="center"/>
    </xf>
    <xf numFmtId="0" fontId="23" fillId="0" borderId="105" xfId="0" applyFont="1" applyBorder="1" applyAlignment="1" applyProtection="1">
      <alignment horizontal="left" vertical="center"/>
    </xf>
    <xf numFmtId="0" fontId="23" fillId="0" borderId="106" xfId="0" applyFont="1" applyBorder="1" applyAlignment="1" applyProtection="1">
      <alignment vertical="center"/>
    </xf>
    <xf numFmtId="0" fontId="23" fillId="0" borderId="107" xfId="0" applyFont="1" applyBorder="1" applyAlignment="1" applyProtection="1">
      <alignment vertical="center"/>
    </xf>
    <xf numFmtId="0" fontId="23" fillId="0" borderId="108" xfId="0" applyFont="1" applyBorder="1" applyAlignment="1" applyProtection="1">
      <alignment vertical="center"/>
    </xf>
    <xf numFmtId="0" fontId="23" fillId="0" borderId="109" xfId="0" applyFont="1" applyBorder="1" applyAlignment="1" applyProtection="1">
      <alignment horizontal="right" vertical="center"/>
    </xf>
    <xf numFmtId="0" fontId="23" fillId="0" borderId="110" xfId="0" applyFont="1" applyBorder="1" applyAlignment="1" applyProtection="1">
      <alignment vertical="center"/>
    </xf>
    <xf numFmtId="0" fontId="23" fillId="0" borderId="111" xfId="0" applyFont="1" applyBorder="1" applyAlignment="1" applyProtection="1">
      <alignment vertical="center"/>
    </xf>
    <xf numFmtId="0" fontId="23" fillId="0" borderId="111" xfId="0" applyFont="1" applyBorder="1" applyAlignment="1">
      <alignment vertical="center"/>
    </xf>
    <xf numFmtId="0" fontId="23" fillId="0" borderId="10" xfId="0" applyFont="1" applyBorder="1" applyAlignment="1" applyProtection="1">
      <alignment horizontal="left" vertical="center"/>
    </xf>
    <xf numFmtId="0" fontId="23" fillId="0" borderId="112" xfId="0" applyFont="1" applyBorder="1" applyAlignment="1" applyProtection="1">
      <alignment vertical="center"/>
    </xf>
    <xf numFmtId="0" fontId="23" fillId="0" borderId="107" xfId="0" applyFont="1" applyBorder="1" applyAlignment="1">
      <alignment vertical="center"/>
    </xf>
    <xf numFmtId="0" fontId="23" fillId="0" borderId="113" xfId="0" applyFont="1" applyBorder="1" applyAlignment="1" applyProtection="1">
      <alignment vertical="center"/>
    </xf>
    <xf numFmtId="0" fontId="23" fillId="0" borderId="41" xfId="0" applyFont="1" applyBorder="1" applyAlignment="1">
      <alignment horizontal="right" vertical="center"/>
    </xf>
    <xf numFmtId="0" fontId="23" fillId="0" borderId="38" xfId="0" applyFont="1" applyBorder="1" applyAlignment="1" applyProtection="1">
      <alignment vertical="center"/>
    </xf>
    <xf numFmtId="0" fontId="23" fillId="0" borderId="103" xfId="0" applyFont="1" applyBorder="1" applyAlignment="1" applyProtection="1">
      <alignment vertical="center"/>
    </xf>
    <xf numFmtId="0" fontId="23" fillId="0" borderId="103" xfId="0" applyFont="1" applyBorder="1" applyAlignment="1" applyProtection="1">
      <alignment horizontal="left" vertical="center"/>
    </xf>
    <xf numFmtId="0" fontId="23" fillId="0" borderId="114" xfId="0" applyFont="1" applyBorder="1" applyAlignment="1" applyProtection="1">
      <alignment vertical="center"/>
    </xf>
    <xf numFmtId="0" fontId="23" fillId="0" borderId="41" xfId="0" applyFont="1" applyBorder="1" applyAlignment="1" applyProtection="1">
      <alignment horizontal="left" vertical="center"/>
    </xf>
    <xf numFmtId="0" fontId="23" fillId="0" borderId="115" xfId="0" applyFont="1" applyBorder="1" applyAlignment="1" applyProtection="1">
      <alignment vertical="center"/>
    </xf>
    <xf numFmtId="0" fontId="23" fillId="0" borderId="116" xfId="0" applyFont="1" applyBorder="1" applyAlignment="1">
      <alignment vertical="center"/>
    </xf>
    <xf numFmtId="0" fontId="23" fillId="0" borderId="111" xfId="0" applyFont="1" applyBorder="1" applyAlignment="1" applyProtection="1">
      <alignment horizontal="left" vertical="center"/>
    </xf>
    <xf numFmtId="0" fontId="23" fillId="0" borderId="107" xfId="0" applyFont="1" applyBorder="1" applyAlignment="1" applyProtection="1">
      <alignment vertical="center"/>
      <protection locked="0"/>
    </xf>
    <xf numFmtId="0" fontId="23" fillId="0" borderId="116" xfId="0" applyFont="1" applyBorder="1" applyAlignment="1" applyProtection="1">
      <alignment vertical="center"/>
    </xf>
    <xf numFmtId="0" fontId="23" fillId="0" borderId="44" xfId="0" applyFont="1" applyBorder="1" applyAlignment="1" applyProtection="1">
      <alignment vertical="center"/>
    </xf>
    <xf numFmtId="0" fontId="23" fillId="0" borderId="100" xfId="0" applyFont="1" applyBorder="1" applyAlignment="1" applyProtection="1">
      <alignment vertical="center"/>
    </xf>
    <xf numFmtId="0" fontId="23" fillId="0" borderId="117" xfId="0" applyFont="1" applyBorder="1" applyAlignment="1" applyProtection="1">
      <alignment vertical="center"/>
    </xf>
    <xf numFmtId="0" fontId="23" fillId="0" borderId="127" xfId="0" applyFont="1" applyBorder="1" applyAlignment="1">
      <alignment vertical="center"/>
    </xf>
    <xf numFmtId="0" fontId="23" fillId="0" borderId="72" xfId="0" applyFont="1" applyBorder="1" applyAlignment="1" applyProtection="1">
      <alignment vertical="center"/>
    </xf>
    <xf numFmtId="0" fontId="23" fillId="0" borderId="128" xfId="0" applyFont="1" applyBorder="1" applyAlignment="1" applyProtection="1">
      <alignment vertical="center"/>
    </xf>
    <xf numFmtId="0" fontId="23" fillId="0" borderId="22" xfId="0" applyFont="1" applyBorder="1" applyAlignment="1" applyProtection="1">
      <alignment vertical="center"/>
    </xf>
    <xf numFmtId="0" fontId="52" fillId="0" borderId="0" xfId="0" applyFont="1"/>
    <xf numFmtId="0" fontId="23" fillId="5" borderId="0" xfId="0" applyFont="1" applyFill="1"/>
    <xf numFmtId="0" fontId="47" fillId="5" borderId="0" xfId="0" applyFont="1" applyFill="1"/>
    <xf numFmtId="0" fontId="23" fillId="0" borderId="26" xfId="0" applyFont="1" applyBorder="1" applyAlignment="1">
      <alignment horizontal="center" vertical="center" wrapText="1"/>
    </xf>
    <xf numFmtId="0" fontId="23" fillId="0" borderId="0" xfId="0" applyFont="1" applyAlignment="1">
      <alignment vertical="center" wrapText="1"/>
    </xf>
    <xf numFmtId="0" fontId="23" fillId="0" borderId="129" xfId="0" applyFont="1" applyBorder="1" applyAlignment="1">
      <alignment horizontal="center" vertical="center"/>
    </xf>
    <xf numFmtId="0" fontId="33" fillId="0" borderId="130" xfId="0" applyFont="1" applyBorder="1" applyAlignment="1">
      <alignment vertical="center"/>
    </xf>
    <xf numFmtId="0" fontId="23" fillId="0" borderId="41" xfId="0" applyFont="1" applyBorder="1"/>
    <xf numFmtId="0" fontId="23" fillId="0" borderId="36" xfId="0" applyFont="1" applyBorder="1"/>
    <xf numFmtId="0" fontId="33" fillId="0" borderId="131" xfId="0" applyFont="1" applyBorder="1" applyAlignment="1">
      <alignment vertical="center"/>
    </xf>
    <xf numFmtId="0" fontId="23" fillId="0" borderId="2" xfId="0" applyFont="1" applyBorder="1" applyAlignment="1"/>
    <xf numFmtId="0" fontId="23" fillId="0" borderId="3" xfId="0" applyFont="1" applyBorder="1" applyAlignment="1"/>
    <xf numFmtId="0" fontId="23" fillId="0" borderId="3" xfId="0" applyFont="1" applyBorder="1"/>
    <xf numFmtId="0" fontId="23" fillId="0" borderId="43" xfId="0" applyFont="1" applyBorder="1"/>
    <xf numFmtId="0" fontId="33" fillId="0" borderId="129" xfId="0" applyFont="1" applyBorder="1" applyAlignment="1">
      <alignment vertical="center" wrapText="1"/>
    </xf>
    <xf numFmtId="0" fontId="23" fillId="0" borderId="59" xfId="0" applyFont="1" applyBorder="1" applyAlignment="1"/>
    <xf numFmtId="0" fontId="23" fillId="0" borderId="59" xfId="0" applyFont="1" applyBorder="1"/>
    <xf numFmtId="0" fontId="23" fillId="0" borderId="61" xfId="0" applyFont="1" applyBorder="1"/>
    <xf numFmtId="0" fontId="33" fillId="0" borderId="132" xfId="0" applyFont="1" applyBorder="1" applyAlignment="1">
      <alignment vertical="center"/>
    </xf>
    <xf numFmtId="0" fontId="23" fillId="0" borderId="27" xfId="0" applyFont="1" applyBorder="1"/>
    <xf numFmtId="0" fontId="23" fillId="0" borderId="30" xfId="0" applyFont="1" applyBorder="1"/>
    <xf numFmtId="0" fontId="60" fillId="0" borderId="0" xfId="0" applyFont="1" applyAlignment="1" applyProtection="1">
      <protection locked="0"/>
    </xf>
    <xf numFmtId="0" fontId="23" fillId="0" borderId="0" xfId="0" applyFont="1" applyFill="1" applyProtection="1">
      <protection locked="0"/>
    </xf>
    <xf numFmtId="0" fontId="23" fillId="0" borderId="0" xfId="0" applyFont="1" applyBorder="1" applyAlignment="1" applyProtection="1">
      <alignment vertical="center"/>
      <protection locked="0"/>
    </xf>
    <xf numFmtId="0" fontId="23" fillId="0" borderId="0" xfId="0" applyFont="1" applyBorder="1" applyAlignment="1" applyProtection="1">
      <alignment horizontal="center"/>
      <protection locked="0"/>
    </xf>
    <xf numFmtId="0" fontId="23" fillId="0" borderId="0" xfId="0" applyFont="1" applyBorder="1" applyAlignment="1"/>
    <xf numFmtId="58" fontId="23" fillId="0" borderId="0" xfId="0" applyNumberFormat="1" applyFont="1" applyBorder="1" applyAlignment="1" applyProtection="1">
      <alignment horizontal="left"/>
      <protection locked="0"/>
    </xf>
    <xf numFmtId="0" fontId="23" fillId="0" borderId="0" xfId="0" applyNumberFormat="1" applyFont="1" applyFill="1" applyBorder="1" applyAlignment="1" applyProtection="1">
      <alignment horizontal="left"/>
      <protection locked="0"/>
    </xf>
    <xf numFmtId="0" fontId="23" fillId="0" borderId="0" xfId="0" applyFont="1" applyAlignment="1" applyProtection="1">
      <alignment horizontal="right"/>
      <protection locked="0"/>
    </xf>
    <xf numFmtId="0" fontId="47" fillId="5" borderId="0" xfId="0" applyFont="1" applyFill="1" applyAlignment="1" applyProtection="1">
      <alignment horizontal="center"/>
      <protection locked="0"/>
    </xf>
    <xf numFmtId="0" fontId="23" fillId="0" borderId="0" xfId="0" applyFont="1" applyAlignment="1" applyProtection="1">
      <alignment vertical="center" wrapText="1"/>
      <protection locked="0"/>
    </xf>
    <xf numFmtId="0" fontId="23" fillId="0" borderId="1" xfId="0" applyFont="1" applyBorder="1" applyAlignment="1" applyProtection="1">
      <alignment horizontal="center" vertical="center" wrapText="1"/>
      <protection locked="0"/>
    </xf>
    <xf numFmtId="0" fontId="23" fillId="0" borderId="0" xfId="0" applyFont="1" applyAlignment="1" applyProtection="1">
      <alignment vertical="center" wrapText="1" shrinkToFit="1"/>
      <protection locked="0"/>
    </xf>
    <xf numFmtId="0" fontId="23" fillId="0" borderId="1" xfId="0" applyFont="1" applyBorder="1" applyAlignment="1" applyProtection="1">
      <alignment horizontal="center" vertical="center" shrinkToFit="1"/>
      <protection locked="0"/>
    </xf>
    <xf numFmtId="0" fontId="23" fillId="5" borderId="3" xfId="0" applyFont="1" applyFill="1" applyBorder="1" applyAlignment="1" applyProtection="1">
      <alignment horizontal="left" vertical="center" wrapText="1" shrinkToFit="1"/>
      <protection locked="0"/>
    </xf>
    <xf numFmtId="0" fontId="23" fillId="5" borderId="4" xfId="0" applyFont="1" applyFill="1" applyBorder="1" applyAlignment="1" applyProtection="1">
      <alignment horizontal="left" vertical="center" wrapText="1" shrinkToFit="1"/>
      <protection locked="0"/>
    </xf>
    <xf numFmtId="0" fontId="23" fillId="0" borderId="0" xfId="0" applyFont="1" applyAlignment="1">
      <alignment vertical="center" wrapText="1" shrinkToFit="1"/>
    </xf>
    <xf numFmtId="0" fontId="23" fillId="0" borderId="34" xfId="0" applyFont="1" applyBorder="1" applyAlignment="1" applyProtection="1">
      <alignment horizontal="center"/>
      <protection locked="0"/>
    </xf>
    <xf numFmtId="0" fontId="23" fillId="0" borderId="34" xfId="0" applyFont="1" applyBorder="1" applyProtection="1">
      <protection locked="0"/>
    </xf>
    <xf numFmtId="0" fontId="23" fillId="0" borderId="133" xfId="0" applyFont="1" applyBorder="1" applyAlignment="1" applyProtection="1">
      <alignment horizontal="center"/>
      <protection locked="0"/>
    </xf>
    <xf numFmtId="0" fontId="23" fillId="0" borderId="134" xfId="0" applyFont="1" applyBorder="1" applyAlignment="1" applyProtection="1">
      <alignment horizontal="center"/>
      <protection locked="0"/>
    </xf>
    <xf numFmtId="0" fontId="45" fillId="0" borderId="135" xfId="0" applyFont="1" applyBorder="1" applyAlignment="1" applyProtection="1">
      <alignment horizontal="center" shrinkToFit="1"/>
      <protection locked="0"/>
    </xf>
    <xf numFmtId="0" fontId="23" fillId="0" borderId="0" xfId="0" applyFont="1" applyAlignment="1" applyProtection="1">
      <alignment horizontal="left"/>
      <protection locked="0"/>
    </xf>
    <xf numFmtId="0" fontId="23" fillId="0" borderId="133" xfId="0" applyFont="1" applyBorder="1" applyProtection="1">
      <protection locked="0"/>
    </xf>
    <xf numFmtId="0" fontId="23" fillId="0" borderId="44" xfId="0" applyFont="1" applyBorder="1" applyAlignment="1" applyProtection="1">
      <alignment horizontal="center"/>
      <protection locked="0"/>
    </xf>
    <xf numFmtId="0" fontId="45" fillId="0" borderId="136" xfId="0" applyFont="1" applyBorder="1" applyAlignment="1" applyProtection="1">
      <alignment horizontal="center" shrinkToFit="1"/>
      <protection locked="0"/>
    </xf>
    <xf numFmtId="0" fontId="23" fillId="0" borderId="49" xfId="0" applyFont="1" applyBorder="1" applyAlignment="1" applyProtection="1">
      <alignment horizontal="center"/>
      <protection locked="0"/>
    </xf>
    <xf numFmtId="0" fontId="23" fillId="0" borderId="49" xfId="0" applyFont="1" applyBorder="1" applyProtection="1">
      <protection locked="0"/>
    </xf>
    <xf numFmtId="0" fontId="23" fillId="0" borderId="137" xfId="0" applyFont="1" applyBorder="1" applyProtection="1">
      <protection locked="0"/>
    </xf>
    <xf numFmtId="49" fontId="47" fillId="0" borderId="139" xfId="0" applyNumberFormat="1" applyFont="1" applyBorder="1" applyAlignment="1" applyProtection="1">
      <alignment horizontal="left" vertical="center" shrinkToFit="1"/>
      <protection locked="0"/>
    </xf>
    <xf numFmtId="0" fontId="23" fillId="0" borderId="35" xfId="0" applyFont="1" applyBorder="1" applyAlignment="1" applyProtection="1">
      <alignment horizontal="center"/>
      <protection locked="0"/>
    </xf>
    <xf numFmtId="0" fontId="23" fillId="0" borderId="33" xfId="0" applyFont="1" applyBorder="1" applyAlignment="1" applyProtection="1">
      <alignment horizontal="center"/>
      <protection locked="0"/>
    </xf>
    <xf numFmtId="49" fontId="47" fillId="0" borderId="136" xfId="0" applyNumberFormat="1" applyFont="1" applyBorder="1" applyAlignment="1" applyProtection="1">
      <alignment horizontal="left" vertical="center" shrinkToFit="1"/>
      <protection locked="0"/>
    </xf>
    <xf numFmtId="0" fontId="23" fillId="0" borderId="37" xfId="0" applyFont="1" applyBorder="1" applyAlignment="1" applyProtection="1">
      <alignment horizontal="center"/>
      <protection locked="0"/>
    </xf>
    <xf numFmtId="0" fontId="23" fillId="0" borderId="44" xfId="0" applyFont="1" applyBorder="1" applyAlignment="1" applyProtection="1">
      <alignment horizontal="left"/>
      <protection locked="0"/>
    </xf>
    <xf numFmtId="0" fontId="23" fillId="0" borderId="37" xfId="0" applyFont="1" applyBorder="1" applyAlignment="1" applyProtection="1">
      <alignment horizontal="right"/>
      <protection locked="0"/>
    </xf>
    <xf numFmtId="49" fontId="47" fillId="0" borderId="137" xfId="0" applyNumberFormat="1" applyFont="1" applyBorder="1" applyAlignment="1" applyProtection="1">
      <alignment horizontal="left" vertical="center" shrinkToFit="1"/>
      <protection locked="0"/>
    </xf>
    <xf numFmtId="0" fontId="23" fillId="0" borderId="38" xfId="0" applyFont="1" applyBorder="1" applyAlignment="1" applyProtection="1">
      <alignment horizontal="center"/>
      <protection locked="0"/>
    </xf>
    <xf numFmtId="0" fontId="23" fillId="0" borderId="42" xfId="0" applyFont="1" applyBorder="1" applyAlignment="1" applyProtection="1">
      <alignment horizontal="center"/>
      <protection locked="0"/>
    </xf>
    <xf numFmtId="0" fontId="47" fillId="0" borderId="0" xfId="0" applyFont="1" applyAlignment="1" applyProtection="1">
      <alignment horizontal="left"/>
      <protection locked="0"/>
    </xf>
    <xf numFmtId="0" fontId="47" fillId="0" borderId="0" xfId="0" applyFont="1" applyProtection="1">
      <protection locked="0"/>
    </xf>
    <xf numFmtId="0" fontId="23" fillId="5" borderId="3" xfId="0" applyFont="1" applyFill="1" applyBorder="1" applyAlignment="1" applyProtection="1">
      <alignment vertical="center" wrapText="1"/>
      <protection locked="0"/>
    </xf>
    <xf numFmtId="0" fontId="23" fillId="5" borderId="4" xfId="0" applyFont="1" applyFill="1" applyBorder="1" applyAlignment="1" applyProtection="1">
      <alignment vertical="center" wrapText="1"/>
      <protection locked="0"/>
    </xf>
    <xf numFmtId="0" fontId="60" fillId="0" borderId="0" xfId="0" applyFont="1" applyProtection="1">
      <protection locked="0"/>
    </xf>
    <xf numFmtId="0" fontId="62" fillId="0" borderId="0" xfId="0" applyFont="1" applyAlignment="1"/>
    <xf numFmtId="0" fontId="33" fillId="0" borderId="0" xfId="0" applyFont="1" applyBorder="1" applyAlignment="1" applyProtection="1">
      <alignment vertical="center"/>
      <protection locked="0"/>
    </xf>
    <xf numFmtId="0" fontId="23" fillId="0" borderId="0" xfId="0" applyFont="1" applyFill="1" applyAlignment="1" applyProtection="1">
      <protection locked="0"/>
    </xf>
    <xf numFmtId="0" fontId="23" fillId="0" borderId="0" xfId="0" applyFont="1" applyBorder="1" applyAlignment="1" applyProtection="1">
      <alignment horizontal="left"/>
      <protection locked="0"/>
    </xf>
    <xf numFmtId="0" fontId="33" fillId="5" borderId="0" xfId="0" applyFont="1" applyFill="1" applyBorder="1" applyAlignment="1" applyProtection="1">
      <alignment horizontal="right"/>
      <protection locked="0"/>
    </xf>
    <xf numFmtId="0" fontId="23" fillId="5" borderId="0" xfId="0" applyFont="1" applyFill="1" applyBorder="1" applyAlignment="1" applyProtection="1">
      <alignment horizontal="right"/>
      <protection locked="0"/>
    </xf>
    <xf numFmtId="0" fontId="45" fillId="0" borderId="4"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33" fillId="0" borderId="0" xfId="0" applyFont="1" applyBorder="1" applyAlignment="1" applyProtection="1">
      <alignment horizontal="left" vertical="center"/>
      <protection locked="0"/>
    </xf>
    <xf numFmtId="0" fontId="47" fillId="0" borderId="134" xfId="0" applyFont="1" applyBorder="1" applyAlignment="1" applyProtection="1">
      <alignment vertical="center"/>
      <protection locked="0"/>
    </xf>
    <xf numFmtId="0" fontId="23" fillId="0" borderId="141" xfId="0" applyFont="1" applyBorder="1" applyProtection="1">
      <protection locked="0"/>
    </xf>
    <xf numFmtId="0" fontId="47" fillId="0" borderId="141" xfId="0" applyFont="1" applyBorder="1" applyAlignment="1" applyProtection="1">
      <alignment shrinkToFit="1"/>
      <protection locked="0"/>
    </xf>
    <xf numFmtId="0" fontId="47" fillId="0" borderId="134" xfId="0" applyFont="1" applyBorder="1" applyAlignment="1" applyProtection="1">
      <alignment horizontal="left"/>
      <protection locked="0"/>
    </xf>
    <xf numFmtId="0" fontId="47" fillId="0" borderId="141" xfId="0" applyFont="1" applyBorder="1" applyProtection="1">
      <protection locked="0"/>
    </xf>
    <xf numFmtId="0" fontId="47" fillId="0" borderId="143" xfId="0" applyFont="1" applyBorder="1" applyAlignment="1" applyProtection="1">
      <alignment vertical="center"/>
      <protection locked="0"/>
    </xf>
    <xf numFmtId="0" fontId="23" fillId="0" borderId="144" xfId="0" applyFont="1" applyBorder="1" applyProtection="1">
      <protection locked="0"/>
    </xf>
    <xf numFmtId="0" fontId="47" fillId="0" borderId="144" xfId="0" applyFont="1" applyBorder="1" applyAlignment="1" applyProtection="1">
      <alignment shrinkToFit="1"/>
      <protection locked="0"/>
    </xf>
    <xf numFmtId="0" fontId="47" fillId="0" borderId="143" xfId="0" applyFont="1" applyBorder="1" applyProtection="1">
      <protection locked="0"/>
    </xf>
    <xf numFmtId="0" fontId="47" fillId="0" borderId="144" xfId="0" applyFont="1" applyBorder="1" applyProtection="1">
      <protection locked="0"/>
    </xf>
    <xf numFmtId="0" fontId="23" fillId="0" borderId="144" xfId="0" applyFont="1" applyBorder="1" applyAlignment="1" applyProtection="1">
      <alignment horizontal="center"/>
      <protection locked="0"/>
    </xf>
    <xf numFmtId="0" fontId="47" fillId="0" borderId="146" xfId="0" applyFont="1" applyBorder="1" applyAlignment="1" applyProtection="1">
      <alignment vertical="center"/>
      <protection locked="0"/>
    </xf>
    <xf numFmtId="0" fontId="23" fillId="0" borderId="147" xfId="0" applyFont="1" applyBorder="1" applyProtection="1">
      <protection locked="0"/>
    </xf>
    <xf numFmtId="0" fontId="47" fillId="0" borderId="51" xfId="0" applyFont="1" applyBorder="1" applyAlignment="1" applyProtection="1">
      <alignment shrinkToFit="1"/>
      <protection locked="0"/>
    </xf>
    <xf numFmtId="0" fontId="47" fillId="0" borderId="146" xfId="0" applyFont="1" applyBorder="1" applyProtection="1">
      <protection locked="0"/>
    </xf>
    <xf numFmtId="0" fontId="47" fillId="0" borderId="41" xfId="0" applyFont="1" applyBorder="1" applyProtection="1">
      <protection locked="0"/>
    </xf>
    <xf numFmtId="0" fontId="23" fillId="0" borderId="147" xfId="0" applyFont="1" applyBorder="1" applyAlignment="1" applyProtection="1">
      <alignment horizontal="center"/>
      <protection locked="0"/>
    </xf>
    <xf numFmtId="0" fontId="23" fillId="0" borderId="141" xfId="0" applyFont="1" applyBorder="1" applyAlignment="1" applyProtection="1">
      <alignment horizontal="center"/>
      <protection locked="0"/>
    </xf>
    <xf numFmtId="0" fontId="23" fillId="0" borderId="46" xfId="0" applyFont="1" applyBorder="1" applyAlignment="1" applyProtection="1">
      <alignment horizontal="center"/>
      <protection locked="0"/>
    </xf>
    <xf numFmtId="0" fontId="23" fillId="0" borderId="32" xfId="0" applyFont="1" applyBorder="1"/>
    <xf numFmtId="0" fontId="23" fillId="0" borderId="33" xfId="0" applyFont="1" applyBorder="1"/>
    <xf numFmtId="0" fontId="23" fillId="0" borderId="38" xfId="0" applyFont="1" applyBorder="1"/>
    <xf numFmtId="0" fontId="64" fillId="0" borderId="0" xfId="0" applyFont="1" applyProtection="1">
      <protection locked="0"/>
    </xf>
    <xf numFmtId="0" fontId="33" fillId="0" borderId="0" xfId="0" applyFont="1" applyAlignment="1" applyProtection="1">
      <alignment vertical="top" wrapText="1"/>
      <protection locked="0"/>
    </xf>
    <xf numFmtId="0" fontId="33" fillId="0" borderId="0" xfId="0" applyFont="1" applyBorder="1" applyProtection="1">
      <protection locked="0"/>
    </xf>
    <xf numFmtId="0" fontId="33" fillId="0" borderId="0" xfId="0" applyFont="1" applyAlignment="1">
      <alignment vertical="top" wrapText="1"/>
    </xf>
    <xf numFmtId="0" fontId="23" fillId="0" borderId="2" xfId="0" applyFont="1" applyBorder="1" applyAlignment="1" applyProtection="1">
      <alignment vertical="center"/>
      <protection locked="0"/>
    </xf>
    <xf numFmtId="0" fontId="23" fillId="0" borderId="3" xfId="0" applyFont="1" applyBorder="1" applyAlignment="1" applyProtection="1">
      <alignment vertical="center"/>
      <protection locked="0"/>
    </xf>
    <xf numFmtId="0" fontId="23" fillId="0" borderId="38" xfId="0" applyFont="1" applyBorder="1" applyAlignment="1" applyProtection="1">
      <alignment vertical="center"/>
      <protection locked="0"/>
    </xf>
    <xf numFmtId="0" fontId="23" fillId="0" borderId="41" xfId="0" applyFont="1" applyBorder="1" applyAlignment="1" applyProtection="1">
      <alignment vertical="center"/>
      <protection locked="0"/>
    </xf>
    <xf numFmtId="0" fontId="23" fillId="0" borderId="4" xfId="0" applyFont="1" applyBorder="1" applyAlignment="1" applyProtection="1">
      <alignment vertical="center"/>
      <protection locked="0"/>
    </xf>
    <xf numFmtId="0" fontId="23" fillId="0" borderId="4" xfId="0" applyFont="1" applyBorder="1" applyProtection="1">
      <protection locked="0"/>
    </xf>
    <xf numFmtId="0" fontId="33" fillId="0" borderId="0" xfId="0" applyFont="1" applyBorder="1" applyAlignment="1" applyProtection="1">
      <alignment vertical="center"/>
    </xf>
    <xf numFmtId="0" fontId="65" fillId="0" borderId="0" xfId="0" applyFont="1" applyBorder="1" applyAlignment="1" applyProtection="1">
      <alignment horizontal="center" vertical="center"/>
    </xf>
    <xf numFmtId="0" fontId="23" fillId="0" borderId="0" xfId="0" applyFont="1" applyBorder="1" applyProtection="1"/>
    <xf numFmtId="0" fontId="67" fillId="0" borderId="0" xfId="0" applyFont="1" applyBorder="1" applyAlignment="1" applyProtection="1">
      <alignment vertical="center" wrapText="1"/>
    </xf>
    <xf numFmtId="0" fontId="67" fillId="0" borderId="0" xfId="0" applyFont="1" applyBorder="1" applyAlignment="1" applyProtection="1">
      <alignment vertical="center"/>
    </xf>
    <xf numFmtId="0" fontId="33" fillId="0" borderId="0" xfId="0" applyFont="1" applyBorder="1" applyAlignment="1" applyProtection="1">
      <alignment horizontal="centerContinuous" vertical="center"/>
    </xf>
    <xf numFmtId="0" fontId="53" fillId="0" borderId="149" xfId="0" applyFont="1" applyBorder="1" applyAlignment="1" applyProtection="1">
      <alignment vertical="center"/>
    </xf>
    <xf numFmtId="0" fontId="33" fillId="0" borderId="149" xfId="0" applyFont="1" applyBorder="1" applyAlignment="1" applyProtection="1">
      <alignment vertical="center"/>
    </xf>
    <xf numFmtId="0" fontId="23" fillId="0" borderId="0" xfId="0" applyFont="1" applyAlignment="1"/>
    <xf numFmtId="0" fontId="23" fillId="0" borderId="150" xfId="0" applyFont="1" applyBorder="1" applyAlignment="1" applyProtection="1">
      <alignment horizontal="distributed" vertical="center"/>
    </xf>
    <xf numFmtId="0" fontId="33" fillId="0" borderId="150" xfId="0" applyFont="1" applyBorder="1" applyAlignment="1" applyProtection="1">
      <alignment vertical="center"/>
    </xf>
    <xf numFmtId="0" fontId="23" fillId="0" borderId="119" xfId="0" applyFont="1" applyBorder="1"/>
    <xf numFmtId="0" fontId="23" fillId="5" borderId="150" xfId="0" applyFont="1" applyFill="1" applyBorder="1" applyAlignment="1">
      <alignment vertical="center"/>
    </xf>
    <xf numFmtId="0" fontId="33" fillId="0" borderId="150" xfId="0" applyFont="1" applyFill="1" applyBorder="1" applyAlignment="1" applyProtection="1">
      <alignment vertical="center"/>
    </xf>
    <xf numFmtId="0" fontId="33" fillId="0" borderId="150" xfId="0" applyFont="1" applyBorder="1" applyAlignment="1" applyProtection="1">
      <alignment vertical="center" shrinkToFit="1"/>
    </xf>
    <xf numFmtId="0" fontId="23" fillId="0" borderId="149" xfId="0" applyFont="1" applyBorder="1" applyAlignment="1" applyProtection="1">
      <alignment horizontal="distributed" vertical="center"/>
    </xf>
    <xf numFmtId="0" fontId="23" fillId="0" borderId="150" xfId="0" applyFont="1" applyBorder="1" applyAlignment="1">
      <alignment horizontal="justify" vertical="center"/>
    </xf>
    <xf numFmtId="0" fontId="23" fillId="0" borderId="0" xfId="0" applyFont="1" applyBorder="1" applyAlignment="1" applyProtection="1">
      <alignment horizontal="centerContinuous"/>
    </xf>
    <xf numFmtId="0" fontId="33" fillId="0" borderId="151" xfId="0" applyFont="1" applyBorder="1" applyAlignment="1" applyProtection="1">
      <alignment horizontal="justify" vertical="center"/>
    </xf>
    <xf numFmtId="0" fontId="23" fillId="0" borderId="151" xfId="0" applyFont="1" applyBorder="1" applyAlignment="1">
      <alignment horizontal="justify" vertical="center"/>
    </xf>
    <xf numFmtId="0" fontId="23" fillId="0" borderId="149" xfId="0" applyFont="1" applyBorder="1" applyAlignment="1" applyProtection="1">
      <alignment horizontal="left" vertical="center"/>
    </xf>
    <xf numFmtId="0" fontId="23" fillId="0" borderId="149" xfId="0" applyFont="1" applyBorder="1" applyAlignment="1" applyProtection="1">
      <alignment vertical="center"/>
    </xf>
    <xf numFmtId="0" fontId="23" fillId="3" borderId="149" xfId="0" applyFont="1" applyFill="1" applyBorder="1" applyAlignment="1" applyProtection="1">
      <alignment vertical="center"/>
    </xf>
    <xf numFmtId="0" fontId="33" fillId="0" borderId="0" xfId="0" applyFont="1" applyBorder="1" applyAlignment="1" applyProtection="1">
      <alignment horizontal="justify" vertical="center"/>
    </xf>
    <xf numFmtId="0" fontId="23" fillId="0" borderId="0" xfId="0" applyFont="1" applyBorder="1" applyAlignment="1">
      <alignment horizontal="justify" vertical="center"/>
    </xf>
    <xf numFmtId="0" fontId="23" fillId="0" borderId="149" xfId="0" applyFont="1" applyBorder="1" applyAlignment="1">
      <alignment horizontal="justify" vertical="center"/>
    </xf>
    <xf numFmtId="0" fontId="33" fillId="0" borderId="152" xfId="0" applyFont="1" applyBorder="1" applyAlignment="1" applyProtection="1">
      <alignment horizontal="justify" vertical="center"/>
    </xf>
    <xf numFmtId="0" fontId="40" fillId="0" borderId="0" xfId="0" applyFont="1" applyBorder="1" applyAlignment="1" applyProtection="1">
      <alignment vertical="center"/>
    </xf>
    <xf numFmtId="0" fontId="23" fillId="0" borderId="0" xfId="0" applyFont="1" applyBorder="1" applyAlignment="1" applyProtection="1">
      <alignment horizontal="centerContinuous" vertical="center"/>
    </xf>
    <xf numFmtId="0" fontId="23" fillId="0" borderId="153" xfId="0" applyFont="1" applyBorder="1"/>
    <xf numFmtId="0" fontId="23" fillId="0" borderId="107" xfId="0" applyFont="1" applyBorder="1"/>
    <xf numFmtId="0" fontId="23" fillId="0" borderId="150" xfId="0" applyFont="1" applyBorder="1" applyAlignment="1" applyProtection="1">
      <alignment vertical="center"/>
    </xf>
    <xf numFmtId="0" fontId="23" fillId="0" borderId="151" xfId="0" applyFont="1" applyBorder="1" applyAlignment="1" applyProtection="1">
      <alignment horizontal="left" vertical="center"/>
    </xf>
    <xf numFmtId="0" fontId="33" fillId="0" borderId="151" xfId="0" applyFont="1" applyBorder="1" applyAlignment="1" applyProtection="1">
      <alignment horizontal="left" vertical="center" wrapText="1"/>
    </xf>
    <xf numFmtId="0" fontId="33" fillId="0" borderId="151" xfId="0" applyFont="1" applyBorder="1" applyAlignment="1" applyProtection="1">
      <alignment horizontal="left" vertical="center"/>
    </xf>
    <xf numFmtId="0" fontId="33" fillId="0" borderId="151" xfId="0" applyFont="1" applyBorder="1" applyAlignment="1" applyProtection="1">
      <alignment horizontal="center" vertical="center"/>
    </xf>
    <xf numFmtId="0" fontId="33" fillId="0" borderId="149" xfId="0" applyFont="1" applyBorder="1" applyAlignment="1" applyProtection="1">
      <alignment horizontal="left" vertical="center" wrapText="1"/>
    </xf>
    <xf numFmtId="0" fontId="33" fillId="0" borderId="149" xfId="0" applyFont="1" applyBorder="1" applyAlignment="1" applyProtection="1">
      <alignment horizontal="left" vertical="center"/>
    </xf>
    <xf numFmtId="0" fontId="23" fillId="0" borderId="149" xfId="0" applyFont="1" applyBorder="1"/>
    <xf numFmtId="0" fontId="33" fillId="0" borderId="149" xfId="0" applyFont="1" applyBorder="1" applyAlignment="1" applyProtection="1">
      <alignment horizontal="center" vertical="center"/>
    </xf>
    <xf numFmtId="0" fontId="33" fillId="0" borderId="151" xfId="0" applyFont="1" applyBorder="1" applyAlignment="1" applyProtection="1">
      <alignment vertical="center"/>
    </xf>
    <xf numFmtId="0" fontId="33" fillId="0" borderId="153" xfId="0" applyFont="1" applyBorder="1" applyAlignment="1" applyProtection="1">
      <alignment vertical="center"/>
    </xf>
    <xf numFmtId="0" fontId="33" fillId="0" borderId="0" xfId="0" applyFont="1" applyBorder="1" applyProtection="1"/>
    <xf numFmtId="0" fontId="33" fillId="0" borderId="119" xfId="0" applyFont="1" applyBorder="1" applyProtection="1"/>
    <xf numFmtId="0" fontId="33" fillId="0" borderId="119" xfId="0" applyFont="1" applyBorder="1" applyAlignment="1" applyProtection="1"/>
    <xf numFmtId="0" fontId="23" fillId="0" borderId="119" xfId="0" applyFont="1" applyBorder="1" applyAlignment="1"/>
    <xf numFmtId="0" fontId="69" fillId="0" borderId="0" xfId="7" applyFont="1">
      <alignment vertical="center"/>
    </xf>
    <xf numFmtId="0" fontId="23" fillId="0" borderId="0" xfId="7" applyFont="1">
      <alignment vertical="center"/>
    </xf>
    <xf numFmtId="0" fontId="23" fillId="0" borderId="0" xfId="8" applyFont="1">
      <alignment vertical="center"/>
    </xf>
    <xf numFmtId="0" fontId="1" fillId="0" borderId="0" xfId="8">
      <alignment vertical="center"/>
    </xf>
    <xf numFmtId="0" fontId="71" fillId="0" borderId="0" xfId="8" applyFont="1">
      <alignment vertical="center"/>
    </xf>
    <xf numFmtId="0" fontId="52" fillId="0" borderId="0" xfId="8" applyFont="1">
      <alignment vertical="center"/>
    </xf>
    <xf numFmtId="0" fontId="64" fillId="0" borderId="0" xfId="8" applyFont="1">
      <alignment vertical="center"/>
    </xf>
    <xf numFmtId="0" fontId="60" fillId="0" borderId="154" xfId="8" applyFont="1" applyBorder="1" applyAlignment="1">
      <alignment horizontal="center" vertical="center"/>
    </xf>
    <xf numFmtId="0" fontId="60" fillId="0" borderId="155" xfId="8" applyFont="1" applyBorder="1" applyAlignment="1">
      <alignment horizontal="center" vertical="center"/>
    </xf>
    <xf numFmtId="0" fontId="60" fillId="0" borderId="156" xfId="8" applyFont="1" applyBorder="1" applyAlignment="1">
      <alignment horizontal="center" vertical="center"/>
    </xf>
    <xf numFmtId="0" fontId="60" fillId="0" borderId="157" xfId="8" applyFont="1" applyBorder="1" applyAlignment="1">
      <alignment horizontal="center" vertical="center" shrinkToFit="1"/>
    </xf>
    <xf numFmtId="0" fontId="60" fillId="0" borderId="158" xfId="8" applyFont="1" applyBorder="1" applyAlignment="1">
      <alignment horizontal="center" vertical="center"/>
    </xf>
    <xf numFmtId="0" fontId="60" fillId="0" borderId="112" xfId="8" applyFont="1" applyBorder="1" applyAlignment="1">
      <alignment horizontal="center" vertical="center"/>
    </xf>
    <xf numFmtId="0" fontId="60" fillId="0" borderId="9" xfId="8" applyFont="1" applyBorder="1" applyAlignment="1">
      <alignment horizontal="center" vertical="center" shrinkToFit="1"/>
    </xf>
    <xf numFmtId="0" fontId="60" fillId="0" borderId="159" xfId="8" applyFont="1" applyBorder="1" applyAlignment="1">
      <alignment horizontal="center" vertical="center"/>
    </xf>
    <xf numFmtId="0" fontId="60" fillId="0" borderId="10" xfId="8" applyFont="1" applyBorder="1" applyAlignment="1">
      <alignment horizontal="center" vertical="center"/>
    </xf>
    <xf numFmtId="0" fontId="60" fillId="0" borderId="13" xfId="8" applyFont="1" applyBorder="1" applyAlignment="1">
      <alignment horizontal="center" vertical="center" shrinkToFit="1"/>
    </xf>
    <xf numFmtId="0" fontId="60" fillId="0" borderId="160" xfId="8" applyFont="1" applyBorder="1" applyAlignment="1">
      <alignment horizontal="center" vertical="center"/>
    </xf>
    <xf numFmtId="0" fontId="60" fillId="0" borderId="14" xfId="8" applyFont="1" applyBorder="1" applyAlignment="1">
      <alignment horizontal="center" vertical="center"/>
    </xf>
    <xf numFmtId="0" fontId="60" fillId="0" borderId="0" xfId="8" applyFont="1" applyFill="1" applyBorder="1" applyAlignment="1">
      <alignment horizontal="center" vertical="center"/>
    </xf>
    <xf numFmtId="0" fontId="60" fillId="0" borderId="0" xfId="8" applyFont="1" applyFill="1" applyBorder="1" applyAlignment="1">
      <alignment vertical="center"/>
    </xf>
    <xf numFmtId="0" fontId="44" fillId="0" borderId="0" xfId="8" applyFont="1">
      <alignment vertical="center"/>
    </xf>
    <xf numFmtId="0" fontId="53" fillId="0" borderId="0" xfId="0" applyFont="1" applyProtection="1">
      <protection locked="0"/>
    </xf>
    <xf numFmtId="0" fontId="53" fillId="0" borderId="0" xfId="0" applyFont="1" applyFill="1" applyProtection="1">
      <protection locked="0"/>
    </xf>
    <xf numFmtId="0" fontId="58" fillId="0" borderId="0" xfId="0" applyFont="1" applyFill="1" applyAlignment="1" applyProtection="1">
      <alignment horizontal="center" vertical="top" shrinkToFit="1"/>
      <protection locked="0"/>
    </xf>
    <xf numFmtId="0" fontId="58" fillId="0" borderId="0" xfId="0" applyFont="1" applyFill="1" applyProtection="1">
      <protection locked="0"/>
    </xf>
    <xf numFmtId="0" fontId="65" fillId="0" borderId="0" xfId="0" applyFont="1" applyFill="1" applyProtection="1">
      <protection locked="0"/>
    </xf>
    <xf numFmtId="0" fontId="53" fillId="0" borderId="0" xfId="0" applyFont="1" applyFill="1"/>
    <xf numFmtId="0" fontId="58" fillId="0" borderId="0" xfId="0" applyFont="1" applyProtection="1">
      <protection locked="0"/>
    </xf>
    <xf numFmtId="0" fontId="53" fillId="0" borderId="0" xfId="0" applyFont="1" applyAlignment="1" applyProtection="1">
      <alignment vertical="center"/>
      <protection locked="0"/>
    </xf>
    <xf numFmtId="0" fontId="23" fillId="0" borderId="0" xfId="0" applyFont="1" applyAlignment="1" applyProtection="1">
      <alignment vertical="center"/>
      <protection locked="0"/>
    </xf>
    <xf numFmtId="0" fontId="65" fillId="0" borderId="0" xfId="0" applyFont="1" applyProtection="1">
      <protection locked="0"/>
    </xf>
    <xf numFmtId="0" fontId="65" fillId="5" borderId="0" xfId="0" applyFont="1" applyFill="1" applyAlignment="1" applyProtection="1">
      <protection locked="0"/>
    </xf>
    <xf numFmtId="0" fontId="65" fillId="0" borderId="0" xfId="0" applyFont="1" applyAlignment="1"/>
    <xf numFmtId="0" fontId="53" fillId="0" borderId="0" xfId="0" applyFont="1" applyAlignment="1"/>
    <xf numFmtId="0" fontId="53" fillId="0" borderId="0" xfId="0" applyFont="1"/>
    <xf numFmtId="0" fontId="65" fillId="0" borderId="0" xfId="0" applyFont="1" applyAlignment="1" applyProtection="1">
      <alignment vertical="center"/>
      <protection locked="0"/>
    </xf>
    <xf numFmtId="0" fontId="6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58" fillId="0" borderId="0" xfId="0" applyFont="1" applyAlignment="1" applyProtection="1">
      <protection locked="0"/>
    </xf>
    <xf numFmtId="0" fontId="44" fillId="0" borderId="0" xfId="0" applyFont="1"/>
    <xf numFmtId="0" fontId="65" fillId="0" borderId="0" xfId="0" applyFont="1" applyAlignment="1" applyProtection="1">
      <protection locked="0"/>
    </xf>
    <xf numFmtId="0" fontId="23"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25" fillId="0" borderId="2" xfId="0" applyFont="1" applyBorder="1" applyAlignment="1" applyProtection="1">
      <alignment horizontal="right" vertical="center"/>
      <protection locked="0"/>
    </xf>
    <xf numFmtId="0" fontId="25" fillId="0" borderId="3" xfId="0" applyFont="1" applyBorder="1" applyAlignment="1" applyProtection="1">
      <alignment vertical="center"/>
      <protection locked="0"/>
    </xf>
    <xf numFmtId="0" fontId="25" fillId="5" borderId="3" xfId="0" applyFont="1" applyFill="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4" xfId="0" applyFont="1" applyBorder="1" applyAlignment="1" applyProtection="1">
      <alignment vertical="center"/>
      <protection locked="0"/>
    </xf>
    <xf numFmtId="0" fontId="23" fillId="0" borderId="32" xfId="0" applyFont="1" applyBorder="1" applyAlignment="1" applyProtection="1">
      <alignment vertical="center"/>
      <protection locked="0"/>
    </xf>
    <xf numFmtId="0" fontId="23" fillId="0" borderId="0" xfId="9" applyFont="1" applyFill="1"/>
    <xf numFmtId="0" fontId="23" fillId="0" borderId="0" xfId="9" applyFont="1" applyFill="1" applyBorder="1"/>
    <xf numFmtId="0" fontId="23" fillId="0" borderId="0" xfId="9" applyFont="1" applyFill="1" applyAlignment="1" applyProtection="1">
      <alignment vertical="center"/>
      <protection locked="0"/>
    </xf>
    <xf numFmtId="0" fontId="23" fillId="5" borderId="0" xfId="9" applyFont="1" applyFill="1" applyProtection="1">
      <protection locked="0"/>
    </xf>
    <xf numFmtId="0" fontId="23" fillId="5" borderId="0" xfId="9" applyFont="1" applyFill="1"/>
    <xf numFmtId="0" fontId="77" fillId="0" borderId="0" xfId="0" applyFont="1" applyFill="1"/>
    <xf numFmtId="0" fontId="23" fillId="0" borderId="0" xfId="9" applyFont="1" applyFill="1" applyAlignment="1">
      <alignment vertical="center"/>
    </xf>
    <xf numFmtId="0" fontId="25" fillId="5" borderId="41" xfId="9" applyFont="1" applyFill="1" applyBorder="1" applyAlignment="1" applyProtection="1">
      <alignment horizontal="left" vertical="center" indent="3"/>
      <protection locked="0"/>
    </xf>
    <xf numFmtId="0" fontId="25" fillId="5" borderId="41" xfId="9" applyFont="1" applyFill="1" applyBorder="1" applyAlignment="1">
      <alignment horizontal="left" vertical="center" indent="3"/>
    </xf>
    <xf numFmtId="0" fontId="25" fillId="5" borderId="42" xfId="9" applyFont="1" applyFill="1" applyBorder="1" applyAlignment="1">
      <alignment horizontal="left" vertical="center" indent="3"/>
    </xf>
    <xf numFmtId="0" fontId="25" fillId="0" borderId="2" xfId="9" applyFont="1" applyFill="1" applyBorder="1" applyAlignment="1">
      <alignment vertical="center"/>
    </xf>
    <xf numFmtId="0" fontId="25" fillId="0" borderId="3" xfId="9" applyFont="1" applyFill="1" applyBorder="1" applyAlignment="1">
      <alignment vertical="center"/>
    </xf>
    <xf numFmtId="0" fontId="25" fillId="0" borderId="3" xfId="9" applyFont="1" applyFill="1" applyBorder="1" applyAlignment="1">
      <alignment horizontal="center" vertical="center"/>
    </xf>
    <xf numFmtId="0" fontId="25" fillId="0" borderId="4" xfId="9" applyFont="1" applyFill="1" applyBorder="1" applyAlignment="1">
      <alignment vertical="center"/>
    </xf>
    <xf numFmtId="0" fontId="78" fillId="0" borderId="167" xfId="0" applyFont="1" applyFill="1" applyBorder="1" applyAlignment="1">
      <alignment horizontal="center" vertical="center" wrapText="1"/>
    </xf>
    <xf numFmtId="0" fontId="25" fillId="0" borderId="2" xfId="9" applyFont="1" applyFill="1" applyBorder="1"/>
    <xf numFmtId="0" fontId="25" fillId="0" borderId="3" xfId="9" applyFont="1" applyFill="1" applyBorder="1"/>
    <xf numFmtId="0" fontId="25" fillId="0" borderId="4" xfId="9" applyFont="1" applyFill="1" applyBorder="1"/>
    <xf numFmtId="0" fontId="78" fillId="0" borderId="169" xfId="0" applyFont="1" applyFill="1" applyBorder="1" applyAlignment="1">
      <alignment horizontal="center" wrapText="1"/>
    </xf>
    <xf numFmtId="0" fontId="25" fillId="0" borderId="170" xfId="9" applyFont="1" applyFill="1" applyBorder="1"/>
    <xf numFmtId="0" fontId="25" fillId="5" borderId="32" xfId="9" applyFont="1" applyFill="1" applyBorder="1" applyAlignment="1">
      <alignment vertical="center"/>
    </xf>
    <xf numFmtId="0" fontId="25" fillId="5" borderId="32" xfId="9" applyFont="1" applyFill="1" applyBorder="1"/>
    <xf numFmtId="0" fontId="25" fillId="0" borderId="32" xfId="9" applyFont="1" applyFill="1" applyBorder="1"/>
    <xf numFmtId="0" fontId="25" fillId="0" borderId="33" xfId="9" applyFont="1" applyFill="1" applyBorder="1"/>
    <xf numFmtId="0" fontId="78" fillId="0" borderId="172" xfId="0" applyFont="1" applyFill="1" applyBorder="1" applyAlignment="1">
      <alignment horizontal="center" vertical="center" wrapText="1"/>
    </xf>
    <xf numFmtId="0" fontId="25" fillId="0" borderId="173" xfId="9" applyFont="1" applyFill="1" applyBorder="1" applyAlignment="1">
      <alignment vertical="center"/>
    </xf>
    <xf numFmtId="0" fontId="25" fillId="0" borderId="41" xfId="9" applyFont="1" applyFill="1" applyBorder="1" applyAlignment="1">
      <alignment vertical="center"/>
    </xf>
    <xf numFmtId="0" fontId="25" fillId="0" borderId="42" xfId="9" applyFont="1" applyFill="1" applyBorder="1" applyAlignment="1">
      <alignment vertical="center"/>
    </xf>
    <xf numFmtId="0" fontId="23" fillId="0" borderId="0" xfId="9" applyFont="1" applyFill="1" applyAlignment="1"/>
    <xf numFmtId="0" fontId="78" fillId="0" borderId="0" xfId="0" applyFont="1" applyFill="1"/>
    <xf numFmtId="0" fontId="23" fillId="0" borderId="0" xfId="0" applyFont="1" applyFill="1"/>
    <xf numFmtId="0" fontId="25" fillId="5" borderId="0" xfId="9" applyFont="1" applyFill="1"/>
    <xf numFmtId="0" fontId="53" fillId="0" borderId="0" xfId="0" applyFont="1" applyAlignment="1" applyProtection="1">
      <alignment vertical="top" wrapText="1"/>
      <protection locked="0"/>
    </xf>
    <xf numFmtId="0" fontId="58" fillId="0" borderId="0" xfId="0" applyFont="1" applyAlignment="1" applyProtection="1">
      <alignment horizontal="center" vertical="top" shrinkToFit="1"/>
      <protection locked="0"/>
    </xf>
    <xf numFmtId="0" fontId="65" fillId="5" borderId="0" xfId="0" applyFont="1" applyFill="1" applyProtection="1">
      <protection locked="0"/>
    </xf>
    <xf numFmtId="0" fontId="53" fillId="0" borderId="0" xfId="0" applyFont="1" applyAlignment="1" applyProtection="1">
      <protection locked="0"/>
    </xf>
    <xf numFmtId="0" fontId="23" fillId="0" borderId="0" xfId="0" applyFont="1" applyAlignment="1">
      <alignment horizontal="right"/>
    </xf>
    <xf numFmtId="0" fontId="52" fillId="0" borderId="0" xfId="0" applyFont="1" applyAlignment="1">
      <alignment horizontal="right"/>
    </xf>
    <xf numFmtId="0" fontId="25" fillId="0" borderId="0" xfId="0" applyFont="1" applyAlignment="1">
      <alignment horizontal="center" vertical="center"/>
    </xf>
    <xf numFmtId="0" fontId="25" fillId="0" borderId="0" xfId="0" applyFont="1" applyAlignment="1">
      <alignment horizontal="right" vertical="center"/>
    </xf>
    <xf numFmtId="0" fontId="60" fillId="0" borderId="0" xfId="0" applyFont="1" applyBorder="1" applyAlignment="1">
      <alignment horizontal="center" vertical="center"/>
    </xf>
    <xf numFmtId="0" fontId="25" fillId="0" borderId="0" xfId="0" applyFont="1" applyAlignment="1">
      <alignment horizontal="left" vertical="center"/>
    </xf>
    <xf numFmtId="0" fontId="25" fillId="5" borderId="0" xfId="0" applyFont="1" applyFill="1" applyAlignment="1">
      <alignment horizontal="left" vertical="center"/>
    </xf>
    <xf numFmtId="0" fontId="44" fillId="5" borderId="0" xfId="0" applyFont="1" applyFill="1" applyAlignment="1">
      <alignment horizontal="center" vertical="center"/>
    </xf>
    <xf numFmtId="0" fontId="25" fillId="0" borderId="15" xfId="0" applyFont="1" applyBorder="1" applyAlignment="1">
      <alignment vertical="center"/>
    </xf>
    <xf numFmtId="0" fontId="25" fillId="0" borderId="16" xfId="0" applyFont="1" applyBorder="1" applyAlignment="1">
      <alignment vertical="center"/>
    </xf>
    <xf numFmtId="0" fontId="25" fillId="0" borderId="71" xfId="0" applyFont="1" applyBorder="1" applyAlignment="1">
      <alignment vertical="center"/>
    </xf>
    <xf numFmtId="0" fontId="25" fillId="0" borderId="70" xfId="0" applyFont="1" applyBorder="1" applyAlignment="1">
      <alignment vertical="center"/>
    </xf>
    <xf numFmtId="0" fontId="25" fillId="0" borderId="17" xfId="0" applyFont="1" applyBorder="1" applyAlignment="1">
      <alignment vertical="center"/>
    </xf>
    <xf numFmtId="0" fontId="25" fillId="0" borderId="40" xfId="0" applyFont="1" applyBorder="1" applyAlignment="1">
      <alignment vertical="center"/>
    </xf>
    <xf numFmtId="0" fontId="25" fillId="0" borderId="41" xfId="0" applyFont="1" applyBorder="1" applyAlignment="1">
      <alignment vertical="center"/>
    </xf>
    <xf numFmtId="0" fontId="25" fillId="0" borderId="36" xfId="0" applyFont="1" applyBorder="1" applyAlignment="1">
      <alignment vertical="center"/>
    </xf>
    <xf numFmtId="0" fontId="25" fillId="0" borderId="31" xfId="0" applyFont="1" applyBorder="1" applyAlignment="1">
      <alignment vertical="center" textRotation="255"/>
    </xf>
    <xf numFmtId="0" fontId="23" fillId="0" borderId="32" xfId="0" applyFont="1" applyBorder="1" applyAlignment="1">
      <alignment vertical="center" textRotation="255"/>
    </xf>
    <xf numFmtId="0" fontId="25" fillId="0" borderId="32" xfId="0" applyFont="1" applyBorder="1" applyAlignment="1">
      <alignment vertical="center"/>
    </xf>
    <xf numFmtId="0" fontId="33" fillId="0" borderId="32" xfId="0" applyFont="1" applyBorder="1" applyAlignment="1">
      <alignment vertical="center"/>
    </xf>
    <xf numFmtId="0" fontId="33" fillId="0" borderId="33" xfId="0" applyFont="1" applyBorder="1" applyAlignment="1">
      <alignment vertical="center"/>
    </xf>
    <xf numFmtId="0" fontId="25" fillId="0" borderId="35" xfId="0" applyFont="1" applyBorder="1" applyAlignment="1">
      <alignment vertical="center"/>
    </xf>
    <xf numFmtId="0" fontId="25" fillId="0" borderId="32" xfId="0" applyFont="1" applyBorder="1" applyAlignment="1">
      <alignment horizontal="left" vertical="center"/>
    </xf>
    <xf numFmtId="0" fontId="25" fillId="0" borderId="33" xfId="0" applyFont="1" applyBorder="1" applyAlignment="1">
      <alignment vertical="center"/>
    </xf>
    <xf numFmtId="0" fontId="25" fillId="0" borderId="48" xfId="0" applyFont="1" applyBorder="1" applyAlignment="1">
      <alignment vertical="center"/>
    </xf>
    <xf numFmtId="0" fontId="25" fillId="0" borderId="0" xfId="0" applyFont="1" applyBorder="1" applyAlignment="1">
      <alignment vertical="center"/>
    </xf>
    <xf numFmtId="0" fontId="25" fillId="0" borderId="18" xfId="0" applyFont="1" applyBorder="1" applyAlignment="1">
      <alignment vertical="center" textRotation="255"/>
    </xf>
    <xf numFmtId="0" fontId="23" fillId="0" borderId="0" xfId="0" applyFont="1" applyBorder="1" applyAlignment="1">
      <alignment vertical="center" textRotation="255"/>
    </xf>
    <xf numFmtId="0" fontId="33" fillId="0" borderId="0" xfId="0" applyFont="1" applyBorder="1" applyAlignment="1">
      <alignment vertical="center"/>
    </xf>
    <xf numFmtId="0" fontId="33" fillId="0" borderId="37" xfId="0" applyFont="1" applyBorder="1" applyAlignment="1">
      <alignment vertical="center"/>
    </xf>
    <xf numFmtId="0" fontId="25" fillId="0" borderId="44" xfId="0" applyFont="1" applyBorder="1" applyAlignment="1">
      <alignment vertical="center"/>
    </xf>
    <xf numFmtId="0" fontId="25" fillId="0" borderId="0" xfId="0" applyFont="1" applyBorder="1" applyAlignment="1">
      <alignment horizontal="left" vertical="center"/>
    </xf>
    <xf numFmtId="0" fontId="25" fillId="0" borderId="37" xfId="0" applyFont="1" applyBorder="1" applyAlignment="1">
      <alignment vertical="center"/>
    </xf>
    <xf numFmtId="0" fontId="25" fillId="0" borderId="19" xfId="0" applyFont="1" applyBorder="1" applyAlignment="1">
      <alignment vertical="center"/>
    </xf>
    <xf numFmtId="0" fontId="23" fillId="0" borderId="18" xfId="0" applyFont="1" applyBorder="1" applyAlignment="1">
      <alignment vertical="center" textRotation="255"/>
    </xf>
    <xf numFmtId="0" fontId="25" fillId="0" borderId="0" xfId="0" applyFont="1" applyBorder="1" applyAlignment="1">
      <alignment horizontal="right" vertical="center"/>
    </xf>
    <xf numFmtId="0" fontId="23" fillId="0" borderId="40" xfId="0" applyFont="1" applyBorder="1" applyAlignment="1">
      <alignment vertical="center" textRotation="255"/>
    </xf>
    <xf numFmtId="0" fontId="23" fillId="0" borderId="41" xfId="0" applyFont="1" applyBorder="1" applyAlignment="1">
      <alignment vertical="center" textRotation="255"/>
    </xf>
    <xf numFmtId="0" fontId="25" fillId="0" borderId="42" xfId="0" applyFont="1" applyBorder="1" applyAlignment="1">
      <alignment vertical="center"/>
    </xf>
    <xf numFmtId="0" fontId="25" fillId="0" borderId="38" xfId="0" applyFont="1" applyBorder="1" applyAlignment="1">
      <alignment vertical="center"/>
    </xf>
    <xf numFmtId="0" fontId="25" fillId="0" borderId="41" xfId="0" applyFont="1" applyBorder="1" applyAlignment="1">
      <alignment horizontal="left" vertical="center"/>
    </xf>
    <xf numFmtId="0" fontId="23" fillId="0" borderId="20" xfId="0" applyFont="1" applyBorder="1" applyAlignment="1">
      <alignment vertical="center" textRotation="255"/>
    </xf>
    <xf numFmtId="0" fontId="23" fillId="0" borderId="21" xfId="0" applyFont="1" applyBorder="1" applyAlignment="1">
      <alignment vertical="center" textRotation="255"/>
    </xf>
    <xf numFmtId="0" fontId="25" fillId="0" borderId="21" xfId="0" applyFont="1" applyBorder="1" applyAlignment="1">
      <alignment vertical="center"/>
    </xf>
    <xf numFmtId="0" fontId="25" fillId="0" borderId="56" xfId="0" applyFont="1" applyBorder="1" applyAlignment="1">
      <alignment vertical="center"/>
    </xf>
    <xf numFmtId="0" fontId="25" fillId="0" borderId="72" xfId="0" applyFont="1" applyBorder="1" applyAlignment="1">
      <alignment vertical="center"/>
    </xf>
    <xf numFmtId="0" fontId="25" fillId="0" borderId="21" xfId="0" applyFont="1" applyBorder="1" applyAlignment="1">
      <alignment horizontal="left" vertical="center"/>
    </xf>
    <xf numFmtId="0" fontId="25" fillId="0" borderId="22" xfId="0" applyFont="1" applyBorder="1" applyAlignment="1">
      <alignment vertical="center"/>
    </xf>
    <xf numFmtId="0" fontId="23" fillId="0" borderId="0" xfId="10" applyFont="1">
      <alignment vertical="center"/>
    </xf>
    <xf numFmtId="0" fontId="1" fillId="0" borderId="0" xfId="10">
      <alignment vertical="center"/>
    </xf>
    <xf numFmtId="0" fontId="1" fillId="0" borderId="0" xfId="10" applyBorder="1">
      <alignment vertical="center"/>
    </xf>
    <xf numFmtId="0" fontId="23" fillId="0" borderId="0" xfId="10" applyFont="1" applyBorder="1">
      <alignment vertical="center"/>
    </xf>
    <xf numFmtId="0" fontId="65" fillId="0" borderId="0" xfId="10" applyFont="1" applyAlignment="1">
      <alignment horizontal="distributed" vertical="center"/>
    </xf>
    <xf numFmtId="0" fontId="82" fillId="0" borderId="0" xfId="10" applyFont="1" applyAlignment="1">
      <alignment horizontal="left" vertical="center"/>
    </xf>
    <xf numFmtId="0" fontId="44" fillId="0" borderId="0" xfId="10" applyFont="1" applyAlignment="1">
      <alignment horizontal="distributed" vertical="center"/>
    </xf>
    <xf numFmtId="0" fontId="23" fillId="0" borderId="0" xfId="10" applyFont="1" applyAlignment="1">
      <alignment horizontal="right" vertical="center"/>
    </xf>
    <xf numFmtId="0" fontId="23" fillId="0" borderId="0" xfId="10" applyFont="1" applyFill="1" applyBorder="1" applyAlignment="1">
      <alignment vertical="center"/>
    </xf>
    <xf numFmtId="0" fontId="23" fillId="0" borderId="0" xfId="10" applyFont="1" applyFill="1" applyBorder="1" applyAlignment="1">
      <alignment horizontal="left" vertical="center"/>
    </xf>
    <xf numFmtId="0" fontId="23" fillId="0" borderId="0" xfId="10" applyFont="1" applyFill="1" applyBorder="1" applyAlignment="1">
      <alignment horizontal="right" vertical="center"/>
    </xf>
    <xf numFmtId="0" fontId="23" fillId="0" borderId="0" xfId="10" applyFont="1" applyFill="1" applyAlignment="1">
      <alignment vertical="center"/>
    </xf>
    <xf numFmtId="0" fontId="23" fillId="0" borderId="0" xfId="10" applyFont="1" applyFill="1" applyBorder="1" applyAlignment="1">
      <alignment horizontal="distributed" vertical="center"/>
    </xf>
    <xf numFmtId="0" fontId="23" fillId="0" borderId="3" xfId="10" applyFont="1" applyFill="1" applyBorder="1" applyAlignment="1">
      <alignment horizontal="right" vertical="center" indent="1"/>
    </xf>
    <xf numFmtId="0" fontId="23" fillId="0" borderId="0" xfId="10" applyFont="1" applyAlignment="1">
      <alignment vertical="center"/>
    </xf>
    <xf numFmtId="0" fontId="23" fillId="0" borderId="0" xfId="10" applyFont="1" applyBorder="1" applyAlignment="1">
      <alignment vertical="center"/>
    </xf>
    <xf numFmtId="0" fontId="23" fillId="0" borderId="0" xfId="10" applyFont="1" applyAlignment="1">
      <alignment horizontal="center" vertical="center"/>
    </xf>
    <xf numFmtId="0" fontId="23" fillId="0" borderId="34" xfId="10" applyFont="1" applyBorder="1" applyAlignment="1">
      <alignment horizontal="right"/>
    </xf>
    <xf numFmtId="0" fontId="23" fillId="0" borderId="1" xfId="10" applyFont="1" applyBorder="1" applyAlignment="1">
      <alignment horizontal="center" vertical="center"/>
    </xf>
    <xf numFmtId="0" fontId="83" fillId="12" borderId="1" xfId="10" applyFont="1" applyFill="1" applyBorder="1" applyAlignment="1">
      <alignment horizontal="center" vertical="center"/>
    </xf>
    <xf numFmtId="0" fontId="23" fillId="0" borderId="2" xfId="10" applyFont="1" applyBorder="1" applyAlignment="1">
      <alignment horizontal="center" vertical="center"/>
    </xf>
    <xf numFmtId="0" fontId="23" fillId="0" borderId="49" xfId="10" applyFont="1" applyBorder="1" applyAlignment="1">
      <alignment horizontal="left" vertical="center" indent="1"/>
    </xf>
    <xf numFmtId="182" fontId="47" fillId="0" borderId="1" xfId="10" applyNumberFormat="1" applyFont="1" applyBorder="1" applyAlignment="1">
      <alignment horizontal="center" vertical="center"/>
    </xf>
    <xf numFmtId="182" fontId="23" fillId="0" borderId="1" xfId="10" applyNumberFormat="1" applyFont="1" applyBorder="1" applyAlignment="1">
      <alignment horizontal="center" vertical="center"/>
    </xf>
    <xf numFmtId="0" fontId="23" fillId="0" borderId="1" xfId="10" applyFont="1" applyBorder="1">
      <alignment vertical="center"/>
    </xf>
    <xf numFmtId="0" fontId="23" fillId="0" borderId="4" xfId="10" applyFont="1" applyBorder="1" applyAlignment="1">
      <alignment horizontal="center" vertical="center"/>
    </xf>
    <xf numFmtId="0" fontId="23" fillId="0" borderId="3" xfId="10" applyFont="1" applyBorder="1" applyAlignment="1">
      <alignment horizontal="left" vertical="center" indent="1"/>
    </xf>
    <xf numFmtId="0" fontId="23" fillId="0" borderId="3" xfId="10" applyFont="1" applyBorder="1" applyAlignment="1">
      <alignment vertical="center"/>
    </xf>
    <xf numFmtId="0" fontId="23" fillId="0" borderId="4" xfId="10" applyFont="1" applyBorder="1" applyAlignment="1">
      <alignment vertical="center"/>
    </xf>
    <xf numFmtId="0" fontId="53" fillId="0" borderId="0" xfId="10" applyFont="1">
      <alignment vertical="center"/>
    </xf>
    <xf numFmtId="0" fontId="23" fillId="0" borderId="0" xfId="11" applyFont="1">
      <alignment vertical="center"/>
    </xf>
    <xf numFmtId="0" fontId="1" fillId="0" borderId="0" xfId="11">
      <alignment vertical="center"/>
    </xf>
    <xf numFmtId="0" fontId="33" fillId="0" borderId="0" xfId="11" applyFont="1">
      <alignment vertical="center"/>
    </xf>
    <xf numFmtId="0" fontId="85" fillId="0" borderId="0" xfId="11" applyFont="1" applyAlignment="1">
      <alignment horizontal="center" vertical="center"/>
    </xf>
    <xf numFmtId="0" fontId="33" fillId="0" borderId="0" xfId="11" applyFont="1" applyAlignment="1">
      <alignment horizontal="center" vertical="center"/>
    </xf>
    <xf numFmtId="0" fontId="33" fillId="0" borderId="0" xfId="11" applyFont="1" applyAlignment="1">
      <alignment vertical="center" wrapText="1"/>
    </xf>
    <xf numFmtId="0" fontId="33" fillId="0" borderId="0" xfId="11" applyFont="1" applyFill="1">
      <alignment vertical="center"/>
    </xf>
    <xf numFmtId="0" fontId="23" fillId="0" borderId="0" xfId="11" applyFont="1" applyFill="1">
      <alignment vertical="center"/>
    </xf>
    <xf numFmtId="0" fontId="33" fillId="0" borderId="0" xfId="11" applyFont="1" applyFill="1" applyAlignment="1">
      <alignment horizontal="justify" vertical="center"/>
    </xf>
    <xf numFmtId="0" fontId="86" fillId="0" borderId="0" xfId="11" applyFont="1" applyFill="1">
      <alignment vertical="center"/>
    </xf>
    <xf numFmtId="0" fontId="86" fillId="0" borderId="0" xfId="11" applyFont="1" applyFill="1" applyAlignment="1">
      <alignment horizontal="justify" vertical="center"/>
    </xf>
    <xf numFmtId="0" fontId="86" fillId="0" borderId="0" xfId="11" applyFont="1" applyFill="1" applyAlignment="1">
      <alignment vertical="center"/>
    </xf>
    <xf numFmtId="0" fontId="87" fillId="0" borderId="0" xfId="11" applyFont="1" applyFill="1">
      <alignment vertical="center"/>
    </xf>
    <xf numFmtId="0" fontId="47" fillId="0" borderId="0" xfId="11" applyFont="1" applyFill="1">
      <alignment vertical="center"/>
    </xf>
    <xf numFmtId="0" fontId="1" fillId="0" borderId="0" xfId="11" applyFill="1">
      <alignment vertical="center"/>
    </xf>
    <xf numFmtId="0" fontId="25" fillId="0" borderId="0" xfId="11" applyFont="1" applyFill="1">
      <alignment vertical="center"/>
    </xf>
    <xf numFmtId="0" fontId="33" fillId="0" borderId="0" xfId="11" applyFont="1" applyFill="1" applyAlignment="1">
      <alignment horizontal="center" vertical="center"/>
    </xf>
    <xf numFmtId="0" fontId="23" fillId="0" borderId="0" xfId="11" applyFont="1" applyFill="1" applyAlignment="1">
      <alignment horizontal="justify" vertical="center"/>
    </xf>
    <xf numFmtId="0" fontId="33" fillId="0" borderId="0" xfId="11" applyFont="1" applyFill="1" applyAlignment="1">
      <alignment vertical="center"/>
    </xf>
    <xf numFmtId="0" fontId="23" fillId="0" borderId="0" xfId="11" applyFont="1" applyAlignment="1">
      <alignment vertical="center"/>
    </xf>
    <xf numFmtId="0" fontId="33" fillId="0" borderId="0" xfId="11" applyFont="1" applyAlignment="1">
      <alignment vertical="center"/>
    </xf>
    <xf numFmtId="0" fontId="23" fillId="0" borderId="0" xfId="11" applyFont="1" applyAlignment="1">
      <alignment horizontal="justify" vertical="center"/>
    </xf>
    <xf numFmtId="0" fontId="1" fillId="0" borderId="0" xfId="11" applyFont="1">
      <alignment vertical="center"/>
    </xf>
    <xf numFmtId="0" fontId="47" fillId="0" borderId="0" xfId="11" applyFont="1">
      <alignment vertical="center"/>
    </xf>
    <xf numFmtId="0" fontId="47" fillId="0" borderId="0" xfId="11" applyFont="1" applyAlignment="1"/>
    <xf numFmtId="0" fontId="88" fillId="0" borderId="0" xfId="11" applyFont="1" applyAlignment="1">
      <alignment horizontal="distributed" vertical="center"/>
    </xf>
    <xf numFmtId="0" fontId="33" fillId="0" borderId="3" xfId="11" applyFont="1" applyBorder="1">
      <alignment vertical="center"/>
    </xf>
    <xf numFmtId="0" fontId="1" fillId="0" borderId="3" xfId="11" applyBorder="1">
      <alignment vertical="center"/>
    </xf>
    <xf numFmtId="0" fontId="33" fillId="0" borderId="41" xfId="11" applyFont="1" applyBorder="1" applyAlignment="1">
      <alignment vertical="center"/>
    </xf>
    <xf numFmtId="0" fontId="33" fillId="0" borderId="0" xfId="11" applyFont="1" applyAlignment="1">
      <alignment horizontal="distributed" vertical="center"/>
    </xf>
    <xf numFmtId="0" fontId="33" fillId="0" borderId="0" xfId="11" applyFont="1" applyAlignment="1">
      <alignment horizontal="left" vertical="center" indent="1"/>
    </xf>
    <xf numFmtId="0" fontId="33" fillId="0" borderId="177" xfId="11" applyFont="1" applyBorder="1">
      <alignment vertical="center"/>
    </xf>
    <xf numFmtId="0" fontId="33" fillId="0" borderId="178" xfId="11" applyFont="1" applyBorder="1">
      <alignment vertical="center"/>
    </xf>
    <xf numFmtId="0" fontId="33" fillId="0" borderId="153" xfId="11" applyFont="1" applyBorder="1">
      <alignment vertical="center"/>
    </xf>
    <xf numFmtId="0" fontId="33" fillId="0" borderId="179" xfId="11" applyFont="1" applyBorder="1">
      <alignment vertical="center"/>
    </xf>
    <xf numFmtId="0" fontId="33" fillId="0" borderId="180" xfId="11" applyFont="1" applyBorder="1">
      <alignment vertical="center"/>
    </xf>
    <xf numFmtId="0" fontId="33" fillId="0" borderId="103" xfId="11" applyFont="1" applyBorder="1">
      <alignment vertical="center"/>
    </xf>
    <xf numFmtId="0" fontId="33" fillId="0" borderId="100" xfId="11" applyFont="1" applyBorder="1">
      <alignment vertical="center"/>
    </xf>
    <xf numFmtId="0" fontId="47" fillId="0" borderId="100" xfId="11" applyFont="1" applyBorder="1">
      <alignment vertical="center"/>
    </xf>
    <xf numFmtId="0" fontId="33" fillId="0" borderId="0" xfId="11" applyFont="1" applyFill="1" applyBorder="1" applyAlignment="1">
      <alignment horizontal="center" vertical="center"/>
    </xf>
    <xf numFmtId="0" fontId="33" fillId="0" borderId="100" xfId="11" applyFont="1" applyFill="1" applyBorder="1" applyAlignment="1">
      <alignment horizontal="center" vertical="center"/>
    </xf>
    <xf numFmtId="0" fontId="47" fillId="0" borderId="0" xfId="11" applyFont="1" applyBorder="1" applyAlignment="1">
      <alignment horizontal="center" vertical="center"/>
    </xf>
    <xf numFmtId="0" fontId="47" fillId="0" borderId="100" xfId="11" applyFont="1" applyBorder="1" applyAlignment="1">
      <alignment horizontal="center" vertical="center"/>
    </xf>
    <xf numFmtId="0" fontId="33" fillId="0" borderId="0" xfId="11" applyFont="1" applyBorder="1" applyAlignment="1">
      <alignment horizontal="center" vertical="center"/>
    </xf>
    <xf numFmtId="0" fontId="33" fillId="0" borderId="100" xfId="11" applyFont="1" applyBorder="1" applyAlignment="1">
      <alignment horizontal="center" vertical="center"/>
    </xf>
    <xf numFmtId="0" fontId="33" fillId="0" borderId="181" xfId="11" applyFont="1" applyBorder="1">
      <alignment vertical="center"/>
    </xf>
    <xf numFmtId="0" fontId="33" fillId="0" borderId="174" xfId="11" applyFont="1" applyBorder="1">
      <alignment vertical="center"/>
    </xf>
    <xf numFmtId="0" fontId="33" fillId="0" borderId="0" xfId="12" applyFont="1" applyFill="1" applyBorder="1" applyAlignment="1">
      <alignment horizontal="center" vertical="center"/>
    </xf>
    <xf numFmtId="0" fontId="33" fillId="0" borderId="111" xfId="12" applyFont="1" applyFill="1" applyBorder="1" applyAlignment="1">
      <alignment horizontal="center" vertical="center"/>
    </xf>
    <xf numFmtId="0" fontId="33" fillId="0" borderId="44" xfId="11" applyFont="1" applyBorder="1">
      <alignment vertical="center"/>
    </xf>
    <xf numFmtId="0" fontId="33" fillId="0" borderId="0" xfId="11" applyFont="1" applyBorder="1">
      <alignment vertical="center"/>
    </xf>
    <xf numFmtId="0" fontId="33" fillId="0" borderId="98" xfId="11" applyFont="1" applyBorder="1">
      <alignment vertical="center"/>
    </xf>
    <xf numFmtId="0" fontId="17" fillId="0" borderId="0" xfId="13" applyFont="1" applyAlignment="1">
      <alignment horizontal="justify" vertical="center"/>
    </xf>
    <xf numFmtId="0" fontId="1" fillId="0" borderId="0" xfId="13">
      <alignment vertical="center"/>
    </xf>
    <xf numFmtId="0" fontId="90" fillId="0" borderId="0" xfId="13" applyFont="1" applyAlignment="1">
      <alignment horizontal="center" vertical="center"/>
    </xf>
    <xf numFmtId="0" fontId="92" fillId="0" borderId="0" xfId="13" applyFont="1" applyAlignment="1">
      <alignment horizontal="justify" vertical="center"/>
    </xf>
    <xf numFmtId="0" fontId="93" fillId="0" borderId="0" xfId="13" applyFont="1" applyAlignment="1">
      <alignment horizontal="right" vertical="center"/>
    </xf>
    <xf numFmtId="0" fontId="1" fillId="0" borderId="0" xfId="13" applyAlignment="1">
      <alignment vertical="center"/>
    </xf>
    <xf numFmtId="0" fontId="95" fillId="0" borderId="0" xfId="13" applyFont="1" applyAlignment="1">
      <alignment horizontal="justify" vertical="center"/>
    </xf>
    <xf numFmtId="0" fontId="1" fillId="9" borderId="0" xfId="13" applyFill="1">
      <alignment vertical="center"/>
    </xf>
    <xf numFmtId="0" fontId="0" fillId="9" borderId="0" xfId="0" applyFill="1" applyAlignment="1">
      <alignment vertical="center"/>
    </xf>
    <xf numFmtId="0" fontId="11" fillId="9" borderId="0" xfId="13" applyFont="1" applyFill="1">
      <alignment vertical="center"/>
    </xf>
    <xf numFmtId="0" fontId="95" fillId="9" borderId="0" xfId="13" applyFont="1" applyFill="1" applyAlignment="1">
      <alignment horizontal="justify" vertical="center"/>
    </xf>
    <xf numFmtId="0" fontId="93" fillId="9" borderId="1" xfId="13" applyFont="1" applyFill="1" applyBorder="1" applyAlignment="1">
      <alignment horizontal="center" vertical="center" wrapText="1"/>
    </xf>
    <xf numFmtId="0" fontId="25" fillId="9" borderId="2" xfId="0" applyFont="1" applyFill="1" applyBorder="1" applyAlignment="1" applyProtection="1">
      <alignment horizontal="center" vertical="center"/>
      <protection locked="0"/>
    </xf>
    <xf numFmtId="0" fontId="25" fillId="9" borderId="3" xfId="0" applyFont="1" applyFill="1" applyBorder="1" applyAlignment="1" applyProtection="1">
      <alignment horizontal="center" vertical="center"/>
      <protection locked="0"/>
    </xf>
    <xf numFmtId="0" fontId="25" fillId="9" borderId="3" xfId="0" applyFont="1" applyFill="1" applyBorder="1" applyAlignment="1" applyProtection="1">
      <alignment vertical="center"/>
      <protection locked="0"/>
    </xf>
    <xf numFmtId="0" fontId="25" fillId="9" borderId="4" xfId="0" applyFont="1" applyFill="1" applyBorder="1" applyAlignment="1" applyProtection="1">
      <alignment vertical="center"/>
      <protection locked="0"/>
    </xf>
    <xf numFmtId="0" fontId="40" fillId="9" borderId="0" xfId="13" applyFont="1" applyFill="1" applyAlignment="1">
      <alignment horizontal="justify"/>
    </xf>
    <xf numFmtId="0" fontId="96" fillId="9" borderId="1" xfId="13" applyFont="1" applyFill="1" applyBorder="1" applyAlignment="1">
      <alignment horizontal="center" vertical="center" wrapText="1"/>
    </xf>
    <xf numFmtId="0" fontId="96" fillId="9" borderId="2" xfId="13" applyFont="1" applyFill="1" applyBorder="1" applyAlignment="1">
      <alignment horizontal="center" vertical="center" wrapText="1"/>
    </xf>
    <xf numFmtId="0" fontId="96" fillId="9" borderId="4" xfId="13" applyFont="1" applyFill="1" applyBorder="1" applyAlignment="1">
      <alignment horizontal="center" vertical="center" wrapText="1"/>
    </xf>
    <xf numFmtId="0" fontId="17" fillId="9" borderId="2" xfId="13" applyFont="1" applyFill="1" applyBorder="1" applyAlignment="1">
      <alignment horizontal="center" vertical="center" wrapText="1"/>
    </xf>
    <xf numFmtId="0" fontId="11" fillId="9" borderId="4" xfId="13" applyFont="1" applyFill="1" applyBorder="1">
      <alignment vertical="center"/>
    </xf>
    <xf numFmtId="0" fontId="93" fillId="9" borderId="34" xfId="13" applyFont="1" applyFill="1" applyBorder="1" applyAlignment="1">
      <alignment horizontal="center" wrapText="1"/>
    </xf>
    <xf numFmtId="0" fontId="93" fillId="9" borderId="49" xfId="13" applyFont="1" applyFill="1" applyBorder="1" applyAlignment="1">
      <alignment horizontal="center" vertical="top" wrapText="1"/>
    </xf>
    <xf numFmtId="0" fontId="93" fillId="9" borderId="3" xfId="13" applyFont="1" applyFill="1" applyBorder="1" applyAlignment="1">
      <alignment horizontal="center" vertical="center" wrapText="1"/>
    </xf>
    <xf numFmtId="0" fontId="93" fillId="9" borderId="4" xfId="13" applyFont="1" applyFill="1" applyBorder="1" applyAlignment="1">
      <alignment horizontal="center" vertical="center" wrapText="1"/>
    </xf>
    <xf numFmtId="0" fontId="96" fillId="9" borderId="49" xfId="13" applyFont="1" applyFill="1" applyBorder="1" applyAlignment="1">
      <alignment horizontal="center" vertical="top" wrapText="1" shrinkToFit="1"/>
    </xf>
    <xf numFmtId="0" fontId="11" fillId="9" borderId="49" xfId="13" applyFont="1" applyFill="1" applyBorder="1" applyAlignment="1">
      <alignment horizontal="center" vertical="center" wrapText="1"/>
    </xf>
    <xf numFmtId="0" fontId="0" fillId="9" borderId="38" xfId="0" applyFill="1" applyBorder="1" applyAlignment="1">
      <alignment vertical="center"/>
    </xf>
    <xf numFmtId="0" fontId="0" fillId="9" borderId="41" xfId="0" applyFill="1" applyBorder="1" applyAlignment="1">
      <alignment vertical="center"/>
    </xf>
    <xf numFmtId="0" fontId="0" fillId="9" borderId="42" xfId="0" applyFill="1" applyBorder="1" applyAlignment="1">
      <alignment vertical="center"/>
    </xf>
    <xf numFmtId="0" fontId="0" fillId="0" borderId="0" xfId="0" applyAlignment="1">
      <alignment horizontal="center" vertical="center" wrapText="1"/>
    </xf>
    <xf numFmtId="0" fontId="1" fillId="0" borderId="0" xfId="14">
      <alignment vertical="center"/>
    </xf>
    <xf numFmtId="0" fontId="23" fillId="0" borderId="0" xfId="14" applyFont="1">
      <alignment vertical="center"/>
    </xf>
    <xf numFmtId="0" fontId="23" fillId="9" borderId="0" xfId="14" applyFont="1" applyFill="1" applyBorder="1" applyAlignment="1">
      <alignment horizontal="center" vertical="center"/>
    </xf>
    <xf numFmtId="0" fontId="23" fillId="0" borderId="0" xfId="14" applyFont="1" applyBorder="1" applyAlignment="1">
      <alignment horizontal="center" vertical="center"/>
    </xf>
    <xf numFmtId="0" fontId="23" fillId="0" borderId="0" xfId="14" applyFont="1" applyFill="1" applyBorder="1" applyAlignment="1">
      <alignment horizontal="center" vertical="center"/>
    </xf>
    <xf numFmtId="49" fontId="23" fillId="0" borderId="0" xfId="14" applyNumberFormat="1" applyFont="1" applyAlignment="1">
      <alignment horizontal="center" vertical="center"/>
    </xf>
    <xf numFmtId="0" fontId="23" fillId="0" borderId="0" xfId="14" applyFont="1" applyAlignment="1">
      <alignment vertical="center"/>
    </xf>
    <xf numFmtId="0" fontId="1" fillId="0" borderId="0" xfId="14" applyAlignment="1">
      <alignment vertical="center"/>
    </xf>
    <xf numFmtId="49" fontId="23" fillId="0" borderId="0" xfId="14" applyNumberFormat="1" applyFont="1" applyAlignment="1">
      <alignment horizontal="center" vertical="top"/>
    </xf>
    <xf numFmtId="0" fontId="0" fillId="0" borderId="0" xfId="0" applyAlignment="1">
      <alignment vertical="center" wrapText="1"/>
    </xf>
    <xf numFmtId="0" fontId="23" fillId="0" borderId="1" xfId="14" applyFont="1" applyBorder="1">
      <alignment vertical="center"/>
    </xf>
    <xf numFmtId="0" fontId="33" fillId="0" borderId="1" xfId="14" applyFont="1" applyBorder="1" applyAlignment="1">
      <alignment horizontal="center" vertical="center" wrapText="1" shrinkToFit="1"/>
    </xf>
    <xf numFmtId="0" fontId="33" fillId="0" borderId="34" xfId="14" applyFont="1" applyBorder="1" applyAlignment="1">
      <alignment horizontal="center" vertical="center" wrapText="1" shrinkToFit="1"/>
    </xf>
    <xf numFmtId="0" fontId="23" fillId="0" borderId="34" xfId="14" applyFont="1" applyBorder="1" applyAlignment="1">
      <alignment vertical="center" textRotation="255"/>
    </xf>
    <xf numFmtId="0" fontId="23" fillId="0" borderId="182" xfId="14" applyFont="1" applyBorder="1">
      <alignment vertical="center"/>
    </xf>
    <xf numFmtId="0" fontId="23" fillId="0" borderId="34" xfId="14" applyFont="1" applyBorder="1">
      <alignment vertical="center"/>
    </xf>
    <xf numFmtId="182" fontId="99" fillId="0" borderId="182" xfId="14" applyNumberFormat="1" applyFont="1" applyBorder="1">
      <alignment vertical="center"/>
    </xf>
    <xf numFmtId="0" fontId="99" fillId="0" borderId="34" xfId="14" applyFont="1" applyBorder="1">
      <alignment vertical="center"/>
    </xf>
    <xf numFmtId="0" fontId="23" fillId="0" borderId="133" xfId="14" applyFont="1" applyBorder="1" applyAlignment="1">
      <alignment vertical="center" textRotation="255"/>
    </xf>
    <xf numFmtId="0" fontId="23" fillId="0" borderId="183" xfId="14" applyFont="1" applyBorder="1">
      <alignment vertical="center"/>
    </xf>
    <xf numFmtId="0" fontId="23" fillId="0" borderId="49" xfId="14" applyFont="1" applyBorder="1">
      <alignment vertical="center"/>
    </xf>
    <xf numFmtId="182" fontId="99" fillId="0" borderId="183" xfId="14" applyNumberFormat="1" applyFont="1" applyBorder="1">
      <alignment vertical="center"/>
    </xf>
    <xf numFmtId="0" fontId="99" fillId="0" borderId="49" xfId="14" applyFont="1" applyBorder="1">
      <alignment vertical="center"/>
    </xf>
    <xf numFmtId="0" fontId="23" fillId="0" borderId="184" xfId="14" applyFont="1" applyBorder="1">
      <alignment vertical="center"/>
    </xf>
    <xf numFmtId="0" fontId="23" fillId="0" borderId="133" xfId="14" applyFont="1" applyBorder="1">
      <alignment vertical="center"/>
    </xf>
    <xf numFmtId="182" fontId="99" fillId="0" borderId="184" xfId="14" applyNumberFormat="1" applyFont="1" applyBorder="1">
      <alignment vertical="center"/>
    </xf>
    <xf numFmtId="182" fontId="23" fillId="0" borderId="184" xfId="14" applyNumberFormat="1" applyFont="1" applyBorder="1">
      <alignment vertical="center"/>
    </xf>
    <xf numFmtId="182" fontId="23" fillId="0" borderId="183" xfId="14" applyNumberFormat="1" applyFont="1" applyBorder="1">
      <alignment vertical="center"/>
    </xf>
    <xf numFmtId="0" fontId="23" fillId="0" borderId="133" xfId="14" applyFont="1" applyBorder="1" applyAlignment="1">
      <alignment vertical="center"/>
    </xf>
    <xf numFmtId="0" fontId="23" fillId="0" borderId="49" xfId="14" applyFont="1" applyBorder="1" applyAlignment="1">
      <alignment vertical="center"/>
    </xf>
    <xf numFmtId="0" fontId="23" fillId="5" borderId="0" xfId="14" applyFont="1" applyFill="1" applyBorder="1" applyAlignment="1">
      <alignment horizontal="center" vertical="center"/>
    </xf>
    <xf numFmtId="0" fontId="23" fillId="0" borderId="0" xfId="14" applyFont="1" applyBorder="1">
      <alignment vertical="center"/>
    </xf>
    <xf numFmtId="0" fontId="99" fillId="5" borderId="0" xfId="14" applyFont="1" applyFill="1" applyBorder="1" applyAlignment="1">
      <alignment vertical="center"/>
    </xf>
    <xf numFmtId="0" fontId="23" fillId="5" borderId="0" xfId="14" applyFont="1" applyFill="1" applyBorder="1" applyAlignment="1">
      <alignment vertical="center"/>
    </xf>
    <xf numFmtId="49" fontId="23" fillId="0" borderId="0" xfId="14" applyNumberFormat="1" applyFont="1" applyBorder="1" applyAlignment="1">
      <alignment horizontal="center" vertical="center"/>
    </xf>
    <xf numFmtId="0" fontId="23" fillId="0" borderId="0" xfId="14" applyFont="1" applyBorder="1" applyAlignment="1">
      <alignment vertical="center"/>
    </xf>
    <xf numFmtId="49" fontId="23" fillId="0" borderId="0" xfId="14" applyNumberFormat="1" applyFont="1" applyBorder="1" applyAlignment="1">
      <alignment horizontal="center" vertical="top"/>
    </xf>
    <xf numFmtId="0" fontId="23" fillId="0" borderId="0" xfId="14" applyFont="1" applyBorder="1" applyAlignment="1">
      <alignment vertical="center" wrapText="1"/>
    </xf>
    <xf numFmtId="0" fontId="0" fillId="0" borderId="0" xfId="0" applyBorder="1" applyAlignment="1">
      <alignment vertical="center" wrapText="1"/>
    </xf>
    <xf numFmtId="0" fontId="1" fillId="0" borderId="0" xfId="14" applyBorder="1">
      <alignment vertical="center"/>
    </xf>
    <xf numFmtId="0" fontId="33" fillId="0" borderId="0" xfId="14" applyFont="1" applyBorder="1" applyAlignment="1">
      <alignment horizontal="center" vertical="center" wrapText="1" shrinkToFit="1"/>
    </xf>
    <xf numFmtId="0" fontId="99" fillId="0" borderId="0" xfId="14" applyFont="1" applyBorder="1" applyAlignment="1">
      <alignment vertical="center" textRotation="255"/>
    </xf>
    <xf numFmtId="0" fontId="99" fillId="0" borderId="0" xfId="14" applyFont="1" applyBorder="1" applyAlignment="1">
      <alignment vertical="center"/>
    </xf>
    <xf numFmtId="0" fontId="1" fillId="0" borderId="0" xfId="14" applyBorder="1" applyAlignment="1">
      <alignment vertical="center"/>
    </xf>
    <xf numFmtId="0" fontId="101" fillId="0" borderId="0" xfId="3" applyFont="1" applyAlignment="1" applyProtection="1"/>
    <xf numFmtId="0" fontId="6" fillId="0" borderId="0" xfId="3" applyAlignment="1" applyProtection="1">
      <alignment horizontal="right"/>
    </xf>
    <xf numFmtId="0" fontId="83" fillId="0" borderId="0" xfId="0" applyFont="1" applyAlignment="1">
      <alignment vertical="top" wrapText="1"/>
    </xf>
    <xf numFmtId="0" fontId="33" fillId="0" borderId="0" xfId="0" applyFont="1"/>
    <xf numFmtId="0" fontId="53" fillId="14" borderId="0" xfId="0" applyFont="1" applyFill="1"/>
    <xf numFmtId="0" fontId="23" fillId="14" borderId="0" xfId="0" applyFont="1" applyFill="1" applyAlignment="1">
      <alignment horizontal="center"/>
    </xf>
    <xf numFmtId="0" fontId="23" fillId="14" borderId="0" xfId="0" applyFont="1" applyFill="1"/>
    <xf numFmtId="0" fontId="23" fillId="0" borderId="0" xfId="0" applyFont="1" applyAlignment="1">
      <alignment vertical="top"/>
    </xf>
    <xf numFmtId="0" fontId="37" fillId="0" borderId="0" xfId="5" applyFont="1" applyAlignment="1">
      <alignment horizontal="right" vertical="center"/>
    </xf>
    <xf numFmtId="0" fontId="38" fillId="0" borderId="0" xfId="5" applyFont="1" applyAlignment="1">
      <alignment horizontal="right" vertical="center"/>
    </xf>
    <xf numFmtId="0" fontId="0" fillId="0" borderId="0" xfId="0" applyBorder="1" applyAlignment="1"/>
    <xf numFmtId="0" fontId="23" fillId="0" borderId="0" xfId="6" applyFont="1" applyBorder="1"/>
    <xf numFmtId="0" fontId="0" fillId="0" borderId="0" xfId="0" applyAlignment="1">
      <alignment vertical="center"/>
    </xf>
    <xf numFmtId="0" fontId="0" fillId="15" borderId="0" xfId="0" applyFill="1" applyAlignment="1">
      <alignment vertical="center"/>
    </xf>
    <xf numFmtId="0" fontId="103" fillId="15" borderId="0" xfId="0" applyFont="1" applyFill="1" applyAlignment="1">
      <alignment vertical="center"/>
    </xf>
    <xf numFmtId="0" fontId="103" fillId="0" borderId="0" xfId="0" applyFont="1" applyAlignment="1">
      <alignment vertical="center"/>
    </xf>
    <xf numFmtId="0" fontId="103" fillId="0" borderId="0" xfId="0" applyFont="1" applyBorder="1" applyAlignment="1">
      <alignment vertical="center"/>
    </xf>
    <xf numFmtId="0" fontId="104" fillId="0" borderId="0" xfId="0" applyFont="1" applyBorder="1" applyAlignment="1">
      <alignment vertical="center"/>
    </xf>
    <xf numFmtId="0" fontId="104" fillId="0" borderId="0" xfId="0" applyFont="1" applyBorder="1" applyAlignment="1">
      <alignment horizontal="right" vertical="center"/>
    </xf>
    <xf numFmtId="0" fontId="104" fillId="15" borderId="0" xfId="0" applyFont="1" applyFill="1" applyAlignment="1">
      <alignment vertical="center"/>
    </xf>
    <xf numFmtId="0" fontId="104" fillId="0" borderId="0" xfId="0" applyFont="1" applyAlignment="1">
      <alignment vertical="center"/>
    </xf>
    <xf numFmtId="0" fontId="105" fillId="15" borderId="0" xfId="0" applyFont="1" applyFill="1" applyAlignment="1">
      <alignment vertical="center"/>
    </xf>
    <xf numFmtId="0" fontId="105" fillId="0" borderId="0" xfId="0" applyFont="1" applyAlignment="1">
      <alignment vertical="center"/>
    </xf>
    <xf numFmtId="0" fontId="106" fillId="16" borderId="1" xfId="0" applyFont="1" applyFill="1" applyBorder="1" applyAlignment="1">
      <alignment vertical="center"/>
    </xf>
    <xf numFmtId="0" fontId="15" fillId="16" borderId="1" xfId="0" applyFont="1" applyFill="1" applyBorder="1" applyAlignment="1">
      <alignment vertical="center"/>
    </xf>
    <xf numFmtId="0" fontId="106" fillId="16" borderId="1" xfId="0" applyFont="1" applyFill="1" applyBorder="1" applyAlignment="1">
      <alignment vertical="center" shrinkToFit="1"/>
    </xf>
    <xf numFmtId="0" fontId="15" fillId="16" borderId="1" xfId="0" applyFont="1" applyFill="1" applyBorder="1" applyAlignment="1">
      <alignment vertical="center" shrinkToFit="1"/>
    </xf>
    <xf numFmtId="176" fontId="1" fillId="0" borderId="0" xfId="2" applyNumberFormat="1" applyAlignment="1">
      <alignment horizontal="right"/>
    </xf>
    <xf numFmtId="177" fontId="6" fillId="0" borderId="0" xfId="3" applyNumberFormat="1" applyAlignment="1" applyProtection="1"/>
    <xf numFmtId="0" fontId="3" fillId="0" borderId="0" xfId="2" applyFont="1" applyAlignment="1"/>
    <xf numFmtId="0" fontId="5" fillId="0" borderId="0" xfId="2" applyFont="1" applyAlignment="1"/>
    <xf numFmtId="0" fontId="0" fillId="0" borderId="156" xfId="2" applyFont="1" applyBorder="1" applyAlignment="1">
      <alignment horizontal="center"/>
    </xf>
    <xf numFmtId="177" fontId="6" fillId="0" borderId="0" xfId="3" applyNumberFormat="1" applyAlignment="1" applyProtection="1">
      <alignment horizontal="right"/>
    </xf>
    <xf numFmtId="0" fontId="1" fillId="0" borderId="0" xfId="2" applyAlignment="1">
      <alignment horizontal="right"/>
    </xf>
    <xf numFmtId="0" fontId="0" fillId="0" borderId="0" xfId="0" applyFont="1" applyBorder="1" applyAlignment="1">
      <alignment horizontal="center"/>
    </xf>
    <xf numFmtId="0" fontId="7" fillId="0" borderId="13" xfId="0" applyFont="1" applyFill="1" applyBorder="1"/>
    <xf numFmtId="0" fontId="11" fillId="0" borderId="187" xfId="0" applyFont="1" applyBorder="1" applyAlignment="1" applyProtection="1">
      <alignment vertical="center"/>
      <protection locked="0"/>
    </xf>
    <xf numFmtId="0" fontId="11" fillId="9" borderId="157" xfId="0" applyFont="1" applyFill="1" applyBorder="1" applyAlignment="1" applyProtection="1">
      <alignment vertical="center"/>
      <protection locked="0"/>
    </xf>
    <xf numFmtId="0" fontId="1" fillId="0" borderId="12" xfId="0" applyFont="1" applyBorder="1"/>
    <xf numFmtId="0" fontId="18" fillId="0" borderId="0" xfId="0" applyFont="1" applyFill="1" applyBorder="1" applyAlignment="1" applyProtection="1">
      <alignment horizontal="center" vertical="center"/>
      <protection locked="0"/>
    </xf>
    <xf numFmtId="0" fontId="107" fillId="0" borderId="0" xfId="3" applyFont="1" applyBorder="1" applyAlignment="1" applyProtection="1">
      <alignment horizontal="center"/>
    </xf>
    <xf numFmtId="0" fontId="7" fillId="7" borderId="0" xfId="0" applyFont="1" applyFill="1" applyBorder="1" applyAlignment="1">
      <alignment horizontal="center"/>
    </xf>
    <xf numFmtId="0" fontId="7" fillId="7" borderId="0" xfId="0" applyFont="1" applyFill="1" applyBorder="1" applyAlignment="1">
      <alignment horizontal="center" vertical="center"/>
    </xf>
    <xf numFmtId="0" fontId="7" fillId="0" borderId="0" xfId="0" quotePrefix="1" applyFont="1" applyBorder="1"/>
    <xf numFmtId="0" fontId="108" fillId="0" borderId="0" xfId="0" applyFont="1" applyFill="1" applyBorder="1"/>
    <xf numFmtId="0" fontId="1" fillId="17" borderId="9" xfId="0" applyFont="1" applyFill="1" applyBorder="1" applyAlignment="1">
      <alignment horizontal="left"/>
    </xf>
    <xf numFmtId="0" fontId="11" fillId="17" borderId="10" xfId="0" applyFont="1" applyFill="1" applyBorder="1" applyAlignment="1" applyProtection="1">
      <alignment vertical="center"/>
      <protection locked="0"/>
    </xf>
    <xf numFmtId="0" fontId="1" fillId="17" borderId="10" xfId="0" applyFont="1" applyFill="1" applyBorder="1"/>
    <xf numFmtId="0" fontId="1" fillId="17" borderId="14" xfId="0" applyFont="1" applyFill="1" applyBorder="1"/>
    <xf numFmtId="0" fontId="11" fillId="17" borderId="112" xfId="0" applyFont="1" applyFill="1" applyBorder="1" applyAlignment="1" applyProtection="1">
      <alignment vertical="center"/>
      <protection locked="0"/>
    </xf>
    <xf numFmtId="0" fontId="109" fillId="0" borderId="0" xfId="0" applyFont="1" applyBorder="1" applyAlignment="1" applyProtection="1">
      <alignment vertical="center"/>
      <protection locked="0"/>
    </xf>
    <xf numFmtId="0" fontId="9" fillId="6" borderId="0" xfId="0" applyFont="1" applyFill="1" applyBorder="1" applyAlignment="1"/>
    <xf numFmtId="0" fontId="110" fillId="0" borderId="0" xfId="0" applyFont="1" applyBorder="1" applyAlignment="1">
      <alignment horizontal="center"/>
    </xf>
    <xf numFmtId="0" fontId="15" fillId="3" borderId="1" xfId="0" applyFont="1" applyFill="1" applyBorder="1" applyAlignment="1">
      <alignment horizontal="center"/>
    </xf>
    <xf numFmtId="0" fontId="15" fillId="4" borderId="1" xfId="0" applyFont="1" applyFill="1" applyBorder="1" applyAlignment="1">
      <alignment horizontal="center"/>
    </xf>
    <xf numFmtId="0" fontId="15" fillId="5" borderId="1" xfId="0" applyFont="1" applyFill="1" applyBorder="1" applyAlignment="1">
      <alignment horizontal="center"/>
    </xf>
    <xf numFmtId="0" fontId="25" fillId="17" borderId="0" xfId="0" applyFont="1" applyFill="1"/>
    <xf numFmtId="0" fontId="23" fillId="17" borderId="0" xfId="0" applyFont="1" applyFill="1" applyProtection="1">
      <protection locked="0"/>
    </xf>
    <xf numFmtId="0" fontId="23" fillId="17" borderId="0" xfId="0" applyFont="1" applyFill="1"/>
    <xf numFmtId="0" fontId="33" fillId="5" borderId="150" xfId="0" applyFont="1" applyFill="1" applyBorder="1" applyAlignment="1">
      <alignment horizontal="left" vertical="center" indent="1"/>
    </xf>
    <xf numFmtId="20" fontId="33" fillId="0" borderId="150" xfId="0" applyNumberFormat="1" applyFont="1" applyFill="1" applyBorder="1" applyAlignment="1" applyProtection="1">
      <alignment vertical="center"/>
    </xf>
    <xf numFmtId="0" fontId="23" fillId="17" borderId="0" xfId="6" applyFont="1" applyFill="1"/>
    <xf numFmtId="0" fontId="33" fillId="0" borderId="3" xfId="11" applyFont="1" applyBorder="1" applyAlignment="1">
      <alignment horizontal="distributed" vertical="center"/>
    </xf>
    <xf numFmtId="0" fontId="33" fillId="0" borderId="0" xfId="11" applyFont="1" applyAlignment="1">
      <alignment horizontal="distributed" vertical="center"/>
    </xf>
    <xf numFmtId="0" fontId="11" fillId="16" borderId="34" xfId="0" applyFont="1" applyFill="1" applyBorder="1" applyAlignment="1">
      <alignment horizontal="center" vertical="center"/>
    </xf>
    <xf numFmtId="0" fontId="17" fillId="0" borderId="35" xfId="0" applyFont="1" applyFill="1" applyBorder="1" applyAlignment="1">
      <alignment horizontal="center" vertical="center"/>
    </xf>
    <xf numFmtId="0" fontId="17" fillId="0" borderId="53" xfId="0" applyFont="1" applyFill="1" applyBorder="1" applyAlignment="1">
      <alignment horizontal="center" vertical="center"/>
    </xf>
    <xf numFmtId="0" fontId="17" fillId="0" borderId="39" xfId="0" applyFont="1" applyFill="1" applyBorder="1" applyAlignment="1">
      <alignment horizontal="center" vertical="center"/>
    </xf>
    <xf numFmtId="0" fontId="11" fillId="0" borderId="18" xfId="0" applyFont="1" applyFill="1" applyBorder="1" applyAlignment="1">
      <alignment vertical="center"/>
    </xf>
    <xf numFmtId="0" fontId="11" fillId="0" borderId="37" xfId="0" applyFont="1" applyFill="1" applyBorder="1" applyAlignment="1">
      <alignment vertical="center"/>
    </xf>
    <xf numFmtId="0" fontId="18" fillId="0" borderId="0" xfId="0" applyFont="1" applyFill="1" applyBorder="1" applyAlignment="1">
      <alignment vertical="center"/>
    </xf>
    <xf numFmtId="0" fontId="11" fillId="0" borderId="45" xfId="0" applyFont="1" applyFill="1" applyBorder="1" applyAlignment="1">
      <alignment vertical="center"/>
    </xf>
    <xf numFmtId="0" fontId="11" fillId="0" borderId="46" xfId="0" applyFont="1" applyFill="1" applyBorder="1" applyAlignment="1">
      <alignment vertical="center"/>
    </xf>
    <xf numFmtId="0" fontId="11" fillId="0" borderId="47" xfId="0" applyFont="1" applyFill="1" applyBorder="1" applyAlignment="1">
      <alignment vertical="center"/>
    </xf>
    <xf numFmtId="0" fontId="11" fillId="0" borderId="0" xfId="0" applyFont="1" applyFill="1" applyBorder="1" applyAlignment="1">
      <alignment horizontal="left" vertical="center"/>
    </xf>
    <xf numFmtId="0" fontId="11" fillId="0" borderId="50" xfId="0" applyFont="1" applyFill="1" applyBorder="1" applyAlignment="1">
      <alignment vertical="center"/>
    </xf>
    <xf numFmtId="0" fontId="18" fillId="0" borderId="51" xfId="0" applyFont="1" applyFill="1" applyBorder="1" applyAlignment="1">
      <alignment vertical="center"/>
    </xf>
    <xf numFmtId="0" fontId="11" fillId="0" borderId="52" xfId="0" applyFont="1" applyFill="1" applyBorder="1" applyAlignment="1">
      <alignment vertical="center"/>
    </xf>
    <xf numFmtId="0" fontId="11" fillId="0" borderId="40" xfId="0" applyFont="1" applyFill="1" applyBorder="1" applyAlignment="1">
      <alignment vertical="center"/>
    </xf>
    <xf numFmtId="0" fontId="18" fillId="0" borderId="41" xfId="0" applyFont="1" applyFill="1" applyBorder="1" applyAlignment="1">
      <alignment vertical="center"/>
    </xf>
    <xf numFmtId="0" fontId="11" fillId="0" borderId="42" xfId="0" applyFont="1" applyFill="1" applyBorder="1" applyAlignment="1">
      <alignment vertical="center"/>
    </xf>
    <xf numFmtId="0" fontId="11" fillId="0" borderId="0" xfId="0" applyFont="1" applyFill="1"/>
    <xf numFmtId="0" fontId="11" fillId="0" borderId="51" xfId="0" applyFont="1" applyFill="1" applyBorder="1" applyAlignment="1">
      <alignment vertical="center"/>
    </xf>
    <xf numFmtId="0" fontId="11" fillId="0" borderId="43" xfId="0" applyFont="1" applyFill="1" applyBorder="1" applyAlignment="1">
      <alignment vertical="center" shrinkToFit="1"/>
    </xf>
    <xf numFmtId="0" fontId="18" fillId="0" borderId="19" xfId="0" applyFont="1" applyFill="1" applyBorder="1" applyAlignment="1">
      <alignment vertical="center" shrinkToFit="1"/>
    </xf>
    <xf numFmtId="0" fontId="11" fillId="0" borderId="48" xfId="0" applyFont="1" applyFill="1" applyBorder="1" applyAlignment="1">
      <alignment vertical="center" shrinkToFit="1"/>
    </xf>
    <xf numFmtId="0" fontId="29" fillId="0" borderId="19" xfId="0" applyFont="1" applyFill="1" applyBorder="1" applyAlignment="1">
      <alignment wrapText="1" shrinkToFit="1"/>
    </xf>
    <xf numFmtId="0" fontId="29" fillId="0" borderId="19" xfId="0" applyFont="1" applyFill="1" applyBorder="1" applyAlignment="1">
      <alignment vertical="top" shrinkToFit="1"/>
    </xf>
    <xf numFmtId="0" fontId="17" fillId="0" borderId="48" xfId="0" applyFont="1" applyFill="1" applyBorder="1" applyAlignment="1">
      <alignment vertical="center" shrinkToFit="1"/>
    </xf>
    <xf numFmtId="0" fontId="29" fillId="0" borderId="43" xfId="0" applyFont="1" applyFill="1" applyBorder="1" applyAlignment="1">
      <alignment vertical="center" wrapText="1" shrinkToFit="1"/>
    </xf>
    <xf numFmtId="0" fontId="11" fillId="0" borderId="36" xfId="0" applyFont="1" applyFill="1" applyBorder="1" applyAlignment="1">
      <alignment vertical="center" shrinkToFit="1"/>
    </xf>
    <xf numFmtId="0" fontId="11" fillId="0" borderId="54" xfId="0" applyFont="1" applyFill="1" applyBorder="1" applyAlignment="1">
      <alignment shrinkToFit="1"/>
    </xf>
    <xf numFmtId="0" fontId="11" fillId="0" borderId="55" xfId="0" applyFont="1" applyFill="1" applyBorder="1" applyAlignment="1">
      <alignment vertical="center" shrinkToFit="1"/>
    </xf>
    <xf numFmtId="0" fontId="18" fillId="0" borderId="43" xfId="0" applyFont="1" applyFill="1" applyBorder="1" applyAlignment="1">
      <alignment vertical="center" shrinkToFit="1"/>
    </xf>
    <xf numFmtId="0" fontId="18" fillId="0" borderId="55" xfId="0" applyFont="1" applyFill="1" applyBorder="1" applyAlignment="1">
      <alignment vertical="center" shrinkToFit="1"/>
    </xf>
    <xf numFmtId="0" fontId="18" fillId="0" borderId="36" xfId="0" applyFont="1" applyFill="1" applyBorder="1" applyAlignment="1">
      <alignment vertical="center" shrinkToFit="1"/>
    </xf>
    <xf numFmtId="0" fontId="11" fillId="0" borderId="31" xfId="0" applyFont="1" applyFill="1" applyBorder="1" applyAlignment="1">
      <alignment vertical="center"/>
    </xf>
    <xf numFmtId="0" fontId="11" fillId="0" borderId="32" xfId="0" applyFont="1" applyFill="1" applyBorder="1" applyAlignment="1">
      <alignment vertical="center"/>
    </xf>
    <xf numFmtId="0" fontId="11" fillId="0" borderId="33" xfId="0" applyFont="1" applyFill="1" applyBorder="1" applyAlignment="1">
      <alignment vertical="center"/>
    </xf>
    <xf numFmtId="0" fontId="17" fillId="0" borderId="0" xfId="0" applyFont="1" applyFill="1"/>
    <xf numFmtId="0" fontId="11" fillId="0" borderId="41" xfId="0" applyFont="1" applyFill="1" applyBorder="1" applyAlignment="1">
      <alignment vertical="center"/>
    </xf>
    <xf numFmtId="0" fontId="11" fillId="16" borderId="57" xfId="0" applyFont="1" applyFill="1" applyBorder="1" applyAlignment="1">
      <alignment horizontal="center" vertical="center"/>
    </xf>
    <xf numFmtId="0" fontId="23" fillId="16" borderId="149" xfId="0" applyFont="1" applyFill="1" applyBorder="1" applyAlignment="1" applyProtection="1">
      <alignment vertical="center"/>
    </xf>
    <xf numFmtId="20" fontId="33" fillId="16" borderId="150" xfId="0" applyNumberFormat="1" applyFont="1" applyFill="1" applyBorder="1" applyAlignment="1" applyProtection="1">
      <alignment vertical="center"/>
    </xf>
    <xf numFmtId="0" fontId="33" fillId="16" borderId="151" xfId="0" applyFont="1" applyFill="1" applyBorder="1" applyAlignment="1" applyProtection="1">
      <alignment horizontal="left" vertical="center"/>
    </xf>
    <xf numFmtId="0" fontId="33" fillId="16" borderId="151" xfId="0" applyFont="1" applyFill="1" applyBorder="1" applyAlignment="1" applyProtection="1">
      <alignment horizontal="center" vertical="center"/>
    </xf>
    <xf numFmtId="0" fontId="33" fillId="16" borderId="149" xfId="0" applyFont="1" applyFill="1" applyBorder="1" applyAlignment="1" applyProtection="1">
      <alignment horizontal="left" vertical="center"/>
    </xf>
    <xf numFmtId="0" fontId="33" fillId="16" borderId="149" xfId="0" applyFont="1" applyFill="1" applyBorder="1" applyAlignment="1" applyProtection="1">
      <alignment horizontal="center" vertical="center"/>
    </xf>
    <xf numFmtId="0" fontId="0" fillId="0" borderId="0" xfId="0" applyAlignment="1">
      <alignment vertical="center"/>
    </xf>
    <xf numFmtId="0" fontId="23" fillId="5" borderId="0" xfId="0" applyFont="1" applyFill="1" applyBorder="1" applyAlignment="1">
      <alignment horizontal="left"/>
    </xf>
    <xf numFmtId="0" fontId="0" fillId="0" borderId="0" xfId="0" applyFont="1" applyBorder="1" applyAlignment="1">
      <alignment vertical="top" wrapText="1"/>
    </xf>
    <xf numFmtId="0" fontId="106" fillId="17" borderId="1" xfId="0" applyFont="1" applyFill="1" applyBorder="1" applyAlignment="1">
      <alignment vertical="center"/>
    </xf>
    <xf numFmtId="0" fontId="22" fillId="0" borderId="0" xfId="0" applyFont="1" applyAlignment="1">
      <alignment vertical="center"/>
    </xf>
    <xf numFmtId="0" fontId="113" fillId="0" borderId="0" xfId="0" applyFont="1" applyAlignment="1">
      <alignment vertical="center"/>
    </xf>
    <xf numFmtId="0" fontId="113" fillId="0" borderId="0" xfId="0" applyFont="1" applyBorder="1" applyAlignment="1">
      <alignment vertical="center"/>
    </xf>
    <xf numFmtId="0" fontId="22" fillId="0" borderId="0" xfId="0" applyFont="1" applyBorder="1" applyAlignment="1">
      <alignment vertical="center"/>
    </xf>
    <xf numFmtId="0" fontId="114" fillId="0" borderId="0" xfId="0" applyFont="1" applyBorder="1" applyAlignment="1">
      <alignment horizontal="right" vertical="center"/>
    </xf>
    <xf numFmtId="0" fontId="22" fillId="0" borderId="0" xfId="0" applyFont="1" applyBorder="1" applyAlignment="1">
      <alignment vertical="center" shrinkToFit="1"/>
    </xf>
    <xf numFmtId="0" fontId="117" fillId="0" borderId="0" xfId="0" applyFont="1" applyAlignment="1">
      <alignment vertical="center"/>
    </xf>
    <xf numFmtId="0" fontId="114" fillId="0" borderId="0" xfId="0" applyFont="1" applyAlignment="1">
      <alignment vertical="center"/>
    </xf>
    <xf numFmtId="0" fontId="121" fillId="0" borderId="0" xfId="0" applyFont="1" applyAlignment="1">
      <alignment vertical="center"/>
    </xf>
    <xf numFmtId="0" fontId="114" fillId="0" borderId="107" xfId="0" applyFont="1" applyBorder="1" applyAlignment="1">
      <alignment vertical="center"/>
    </xf>
    <xf numFmtId="0" fontId="116" fillId="0" borderId="107" xfId="0" applyFont="1" applyBorder="1" applyAlignment="1">
      <alignment vertical="center"/>
    </xf>
    <xf numFmtId="0" fontId="118" fillId="0" borderId="0" xfId="0" applyFont="1" applyBorder="1" applyAlignment="1">
      <alignment vertical="center"/>
    </xf>
    <xf numFmtId="0" fontId="15" fillId="17" borderId="1" xfId="0" applyFont="1" applyFill="1" applyBorder="1" applyAlignment="1">
      <alignment vertical="center" shrinkToFit="1"/>
    </xf>
    <xf numFmtId="0" fontId="15" fillId="17" borderId="1" xfId="0" applyFont="1" applyFill="1" applyBorder="1" applyAlignment="1">
      <alignment vertical="center"/>
    </xf>
    <xf numFmtId="0" fontId="123" fillId="0" borderId="0" xfId="0" applyFont="1" applyAlignment="1">
      <alignment vertical="center"/>
    </xf>
    <xf numFmtId="0" fontId="124" fillId="0" borderId="0" xfId="0" applyFont="1" applyAlignment="1">
      <alignment vertical="center"/>
    </xf>
    <xf numFmtId="0" fontId="22" fillId="0" borderId="107" xfId="0" applyFont="1" applyBorder="1" applyAlignment="1">
      <alignment vertical="center" shrinkToFit="1"/>
    </xf>
    <xf numFmtId="0" fontId="22" fillId="0" borderId="107" xfId="0" applyFont="1" applyBorder="1" applyAlignment="1">
      <alignment vertical="center"/>
    </xf>
    <xf numFmtId="0" fontId="118" fillId="0" borderId="107" xfId="0" applyFont="1" applyBorder="1" applyAlignment="1">
      <alignment vertical="center"/>
    </xf>
    <xf numFmtId="0" fontId="113" fillId="0" borderId="153" xfId="0" applyFont="1" applyBorder="1" applyAlignment="1">
      <alignment vertical="center"/>
    </xf>
    <xf numFmtId="0" fontId="114" fillId="0" borderId="107" xfId="0" applyFont="1" applyBorder="1" applyAlignment="1">
      <alignment horizontal="right" vertical="center"/>
    </xf>
    <xf numFmtId="0" fontId="125" fillId="0" borderId="0" xfId="0" applyFont="1" applyAlignment="1">
      <alignment vertical="center"/>
    </xf>
    <xf numFmtId="0" fontId="125" fillId="0" borderId="0" xfId="0" applyFont="1" applyAlignment="1">
      <alignment vertical="center" wrapText="1"/>
    </xf>
    <xf numFmtId="0" fontId="118" fillId="0" borderId="0" xfId="0" applyFont="1" applyAlignment="1">
      <alignment vertical="center"/>
    </xf>
    <xf numFmtId="0" fontId="117" fillId="0" borderId="188" xfId="0" applyFont="1" applyBorder="1" applyAlignment="1">
      <alignment vertical="center"/>
    </xf>
    <xf numFmtId="0" fontId="117" fillId="0" borderId="188" xfId="0" applyFont="1" applyBorder="1" applyAlignment="1">
      <alignment horizontal="right" vertical="center"/>
    </xf>
    <xf numFmtId="0" fontId="114" fillId="0" borderId="188" xfId="0" applyFont="1" applyBorder="1" applyAlignment="1">
      <alignment vertical="center"/>
    </xf>
    <xf numFmtId="0" fontId="113" fillId="0" borderId="15" xfId="0" applyFont="1" applyBorder="1" applyAlignment="1">
      <alignment vertical="center"/>
    </xf>
    <xf numFmtId="0" fontId="113" fillId="0" borderId="16" xfId="0" applyFont="1" applyBorder="1" applyAlignment="1">
      <alignment vertical="center"/>
    </xf>
    <xf numFmtId="0" fontId="113" fillId="0" borderId="17" xfId="0" applyFont="1" applyBorder="1" applyAlignment="1">
      <alignment vertical="center"/>
    </xf>
    <xf numFmtId="0" fontId="22" fillId="0" borderId="18" xfId="0" applyFont="1" applyBorder="1" applyAlignment="1">
      <alignment vertical="center"/>
    </xf>
    <xf numFmtId="0" fontId="22" fillId="0" borderId="19" xfId="0" applyFont="1" applyBorder="1" applyAlignment="1">
      <alignment vertical="center"/>
    </xf>
    <xf numFmtId="0" fontId="113" fillId="0" borderId="18" xfId="0" applyFont="1" applyBorder="1" applyAlignment="1">
      <alignment vertical="center"/>
    </xf>
    <xf numFmtId="0" fontId="113" fillId="0" borderId="19" xfId="0" applyFont="1" applyBorder="1" applyAlignment="1">
      <alignment vertical="center"/>
    </xf>
    <xf numFmtId="0" fontId="113" fillId="0" borderId="20" xfId="0" applyFont="1" applyBorder="1" applyAlignment="1">
      <alignment vertical="center"/>
    </xf>
    <xf numFmtId="0" fontId="113" fillId="0" borderId="21" xfId="0" applyFont="1" applyBorder="1" applyAlignment="1">
      <alignment vertical="center"/>
    </xf>
    <xf numFmtId="0" fontId="113" fillId="0" borderId="22" xfId="0" applyFont="1" applyBorder="1" applyAlignment="1">
      <alignment vertical="center"/>
    </xf>
    <xf numFmtId="0" fontId="106" fillId="16" borderId="34" xfId="0" applyFont="1" applyFill="1" applyBorder="1" applyAlignment="1">
      <alignment vertical="center"/>
    </xf>
    <xf numFmtId="0" fontId="118" fillId="0" borderId="107" xfId="0" applyFont="1" applyBorder="1" applyAlignment="1">
      <alignment vertical="center" shrinkToFit="1"/>
    </xf>
    <xf numFmtId="0" fontId="117" fillId="0" borderId="188" xfId="0" applyFont="1" applyBorder="1" applyAlignment="1">
      <alignment horizontal="center" vertical="center"/>
    </xf>
    <xf numFmtId="0" fontId="23" fillId="0" borderId="0" xfId="0" applyFont="1" applyAlignment="1" applyProtection="1">
      <alignment horizontal="right" vertical="center" wrapText="1"/>
      <protection locked="0"/>
    </xf>
    <xf numFmtId="0" fontId="0" fillId="0" borderId="0" xfId="2" applyFont="1"/>
    <xf numFmtId="0" fontId="15" fillId="0" borderId="112" xfId="2" applyFont="1" applyBorder="1"/>
    <xf numFmtId="0" fontId="15" fillId="0" borderId="10" xfId="2" applyFont="1" applyBorder="1"/>
    <xf numFmtId="0" fontId="0" fillId="0" borderId="0" xfId="0" applyAlignment="1">
      <alignment vertical="center"/>
    </xf>
    <xf numFmtId="0" fontId="0" fillId="0" borderId="181" xfId="2" applyFont="1" applyBorder="1" applyAlignment="1">
      <alignment shrinkToFit="1"/>
    </xf>
    <xf numFmtId="0" fontId="1" fillId="0" borderId="111" xfId="2" applyFont="1" applyBorder="1" applyAlignment="1">
      <alignment shrinkToFit="1"/>
    </xf>
    <xf numFmtId="0" fontId="1" fillId="0" borderId="190" xfId="3" applyFont="1" applyBorder="1" applyAlignment="1" applyProtection="1">
      <alignment shrinkToFit="1"/>
    </xf>
    <xf numFmtId="0" fontId="0" fillId="0" borderId="190" xfId="3" applyFont="1" applyBorder="1" applyAlignment="1" applyProtection="1">
      <alignment shrinkToFit="1"/>
    </xf>
    <xf numFmtId="0" fontId="0" fillId="0" borderId="190" xfId="3" quotePrefix="1" applyFont="1" applyBorder="1" applyAlignment="1" applyProtection="1">
      <alignment shrinkToFit="1"/>
    </xf>
    <xf numFmtId="0" fontId="15" fillId="0" borderId="10" xfId="2" applyFont="1" applyBorder="1" applyAlignment="1">
      <alignment horizontal="left"/>
    </xf>
    <xf numFmtId="0" fontId="1" fillId="0" borderId="179" xfId="3" applyFont="1" applyBorder="1" applyAlignment="1" applyProtection="1">
      <alignment shrinkToFit="1"/>
    </xf>
    <xf numFmtId="0" fontId="15" fillId="0" borderId="11" xfId="2" applyFont="1" applyBorder="1"/>
    <xf numFmtId="0" fontId="1" fillId="0" borderId="14" xfId="2" applyBorder="1"/>
    <xf numFmtId="0" fontId="115" fillId="0" borderId="107" xfId="0" applyFont="1" applyBorder="1" applyAlignment="1">
      <alignment vertical="center" shrinkToFit="1"/>
    </xf>
    <xf numFmtId="0" fontId="1" fillId="0" borderId="191" xfId="2" applyFont="1" applyBorder="1" applyAlignment="1">
      <alignment shrinkToFit="1"/>
    </xf>
    <xf numFmtId="0" fontId="1" fillId="0" borderId="5" xfId="2" applyFont="1" applyBorder="1" applyAlignment="1"/>
    <xf numFmtId="0" fontId="0" fillId="0" borderId="8" xfId="0" applyBorder="1"/>
    <xf numFmtId="0" fontId="1" fillId="0" borderId="8" xfId="2" applyFont="1" applyBorder="1" applyAlignment="1"/>
    <xf numFmtId="0" fontId="1" fillId="0" borderId="12" xfId="2" applyBorder="1" applyAlignment="1"/>
    <xf numFmtId="0" fontId="0" fillId="0" borderId="1" xfId="2" applyFont="1" applyBorder="1" applyAlignment="1">
      <alignment horizontal="center"/>
    </xf>
    <xf numFmtId="0" fontId="1" fillId="0" borderId="193" xfId="2" applyFont="1" applyBorder="1"/>
    <xf numFmtId="0" fontId="1" fillId="18" borderId="192" xfId="3" applyFont="1" applyFill="1" applyBorder="1" applyAlignment="1" applyProtection="1"/>
    <xf numFmtId="0" fontId="0" fillId="18" borderId="194" xfId="2" applyFont="1" applyFill="1" applyBorder="1" applyAlignment="1">
      <alignment shrinkToFit="1"/>
    </xf>
    <xf numFmtId="0" fontId="1" fillId="0" borderId="160" xfId="2" applyBorder="1" applyAlignment="1">
      <alignment shrinkToFit="1"/>
    </xf>
    <xf numFmtId="0" fontId="0" fillId="18" borderId="192" xfId="3" applyFont="1" applyFill="1" applyBorder="1" applyAlignment="1" applyProtection="1"/>
    <xf numFmtId="0" fontId="0" fillId="0" borderId="0" xfId="0" applyFill="1" applyAlignment="1">
      <alignment vertical="center"/>
    </xf>
    <xf numFmtId="0" fontId="103" fillId="0" borderId="0" xfId="0" applyFont="1" applyFill="1" applyAlignment="1">
      <alignment vertical="center"/>
    </xf>
    <xf numFmtId="0" fontId="104" fillId="0" borderId="0" xfId="0" applyFont="1" applyFill="1" applyAlignment="1">
      <alignment vertical="center"/>
    </xf>
    <xf numFmtId="0" fontId="105" fillId="0" borderId="0" xfId="0" applyFont="1" applyFill="1" applyAlignment="1">
      <alignment vertical="center"/>
    </xf>
    <xf numFmtId="0" fontId="0" fillId="0" borderId="0" xfId="0" applyBorder="1" applyAlignment="1">
      <alignment vertical="center"/>
    </xf>
    <xf numFmtId="0" fontId="126" fillId="0" borderId="0" xfId="0" applyFont="1" applyBorder="1" applyAlignment="1">
      <alignment vertical="center"/>
    </xf>
    <xf numFmtId="0" fontId="105" fillId="0" borderId="0" xfId="0" applyFont="1" applyBorder="1" applyAlignment="1">
      <alignment vertical="center"/>
    </xf>
    <xf numFmtId="0" fontId="103" fillId="0" borderId="195" xfId="0" applyFont="1" applyBorder="1" applyAlignment="1">
      <alignment vertical="center"/>
    </xf>
    <xf numFmtId="0" fontId="103" fillId="0" borderId="196" xfId="0" applyFont="1" applyBorder="1" applyAlignment="1">
      <alignment vertical="center"/>
    </xf>
    <xf numFmtId="0" fontId="103" fillId="0" borderId="197" xfId="0" applyFont="1" applyBorder="1" applyAlignment="1">
      <alignment vertical="center"/>
    </xf>
    <xf numFmtId="0" fontId="0" fillId="0" borderId="198" xfId="0" applyBorder="1" applyAlignment="1">
      <alignment vertical="center"/>
    </xf>
    <xf numFmtId="0" fontId="0" fillId="0" borderId="199" xfId="0" applyBorder="1" applyAlignment="1">
      <alignment vertical="center"/>
    </xf>
    <xf numFmtId="0" fontId="103" fillId="0" borderId="198" xfId="0" applyFont="1" applyBorder="1" applyAlignment="1">
      <alignment vertical="center"/>
    </xf>
    <xf numFmtId="0" fontId="103" fillId="0" borderId="199" xfId="0" applyFont="1" applyBorder="1" applyAlignment="1">
      <alignment vertical="center"/>
    </xf>
    <xf numFmtId="0" fontId="104" fillId="0" borderId="198" xfId="0" applyFont="1" applyBorder="1" applyAlignment="1">
      <alignment vertical="center"/>
    </xf>
    <xf numFmtId="0" fontId="104" fillId="0" borderId="199" xfId="0" applyFont="1" applyBorder="1" applyAlignment="1">
      <alignment vertical="center"/>
    </xf>
    <xf numFmtId="0" fontId="105" fillId="0" borderId="198" xfId="0" applyFont="1" applyBorder="1" applyAlignment="1">
      <alignment vertical="center"/>
    </xf>
    <xf numFmtId="0" fontId="105" fillId="0" borderId="199" xfId="0" applyFont="1" applyBorder="1" applyAlignment="1">
      <alignment vertical="center"/>
    </xf>
    <xf numFmtId="0" fontId="104" fillId="0" borderId="200" xfId="0" applyFont="1" applyBorder="1" applyAlignment="1">
      <alignment vertical="center"/>
    </xf>
    <xf numFmtId="0" fontId="104" fillId="0" borderId="201" xfId="0" applyFont="1" applyBorder="1" applyAlignment="1">
      <alignment vertical="center"/>
    </xf>
    <xf numFmtId="0" fontId="104" fillId="0" borderId="202" xfId="0" applyFont="1" applyBorder="1" applyAlignment="1">
      <alignment vertical="center"/>
    </xf>
    <xf numFmtId="0" fontId="94" fillId="19" borderId="0" xfId="0" applyFont="1" applyFill="1" applyAlignment="1">
      <alignment vertical="center"/>
    </xf>
    <xf numFmtId="0" fontId="0" fillId="19" borderId="0" xfId="0" applyFont="1" applyFill="1" applyAlignment="1">
      <alignment vertical="center"/>
    </xf>
    <xf numFmtId="0" fontId="103" fillId="0" borderId="0" xfId="0" applyFont="1" applyBorder="1" applyAlignment="1">
      <alignment horizontal="center" vertical="center"/>
    </xf>
    <xf numFmtId="0" fontId="127" fillId="16" borderId="1" xfId="0" applyFont="1" applyFill="1" applyBorder="1" applyAlignment="1">
      <alignment horizontal="center" vertical="center"/>
    </xf>
    <xf numFmtId="0" fontId="127" fillId="17" borderId="1" xfId="0" applyFont="1" applyFill="1" applyBorder="1" applyAlignment="1">
      <alignment horizontal="center" vertical="center"/>
    </xf>
    <xf numFmtId="0" fontId="1" fillId="18" borderId="9" xfId="3" applyFont="1" applyFill="1" applyBorder="1" applyAlignment="1" applyProtection="1"/>
    <xf numFmtId="0" fontId="128" fillId="0" borderId="10" xfId="2" applyFont="1" applyBorder="1"/>
    <xf numFmtId="0" fontId="129" fillId="0" borderId="0" xfId="2" applyFont="1" applyAlignment="1">
      <alignment vertical="center" shrinkToFit="1"/>
    </xf>
    <xf numFmtId="0" fontId="7" fillId="0" borderId="0" xfId="0" applyFont="1" applyAlignment="1">
      <alignment vertical="center"/>
    </xf>
    <xf numFmtId="0" fontId="115" fillId="0" borderId="107" xfId="0" applyFont="1" applyBorder="1" applyAlignment="1">
      <alignment vertical="center"/>
    </xf>
    <xf numFmtId="0" fontId="126" fillId="0" borderId="0" xfId="2" applyFont="1" applyAlignment="1"/>
    <xf numFmtId="183" fontId="23" fillId="0" borderId="0" xfId="0" applyNumberFormat="1" applyFont="1" applyAlignment="1">
      <alignment vertical="top"/>
    </xf>
    <xf numFmtId="183" fontId="23" fillId="0" borderId="0" xfId="0" applyNumberFormat="1" applyFont="1"/>
    <xf numFmtId="183" fontId="7" fillId="2" borderId="0" xfId="0" applyNumberFormat="1" applyFont="1" applyFill="1" applyBorder="1" applyAlignment="1">
      <alignment horizontal="center" shrinkToFit="1"/>
    </xf>
    <xf numFmtId="0" fontId="11" fillId="3" borderId="2" xfId="0" applyFont="1" applyFill="1" applyBorder="1" applyAlignment="1" applyProtection="1">
      <alignment vertical="top" wrapText="1"/>
      <protection locked="0"/>
    </xf>
    <xf numFmtId="0" fontId="11" fillId="3" borderId="3" xfId="0" applyFont="1" applyFill="1" applyBorder="1" applyAlignment="1" applyProtection="1">
      <alignment vertical="top" wrapText="1"/>
      <protection locked="0"/>
    </xf>
    <xf numFmtId="0" fontId="11" fillId="3" borderId="4" xfId="0" applyFont="1" applyFill="1" applyBorder="1" applyAlignment="1" applyProtection="1">
      <alignment vertical="top" wrapText="1"/>
      <protection locked="0"/>
    </xf>
    <xf numFmtId="0" fontId="11" fillId="3" borderId="2" xfId="0" applyFont="1" applyFill="1" applyBorder="1" applyAlignment="1" applyProtection="1">
      <alignment horizontal="left" vertical="center"/>
      <protection locked="0"/>
    </xf>
    <xf numFmtId="0" fontId="11" fillId="3" borderId="3" xfId="0" applyFont="1" applyFill="1" applyBorder="1" applyAlignment="1" applyProtection="1">
      <alignment horizontal="left" vertical="center"/>
      <protection locked="0"/>
    </xf>
    <xf numFmtId="0" fontId="11" fillId="3" borderId="4" xfId="0" applyFont="1" applyFill="1" applyBorder="1" applyAlignment="1" applyProtection="1">
      <alignment horizontal="left" vertical="center"/>
      <protection locked="0"/>
    </xf>
    <xf numFmtId="0" fontId="0" fillId="0" borderId="59" xfId="0" applyBorder="1" applyAlignment="1">
      <alignment vertical="center"/>
    </xf>
    <xf numFmtId="0" fontId="0" fillId="0" borderId="60" xfId="0" applyBorder="1" applyAlignment="1">
      <alignment vertical="center"/>
    </xf>
    <xf numFmtId="0" fontId="30" fillId="0" borderId="0" xfId="0" applyFont="1" applyBorder="1" applyAlignment="1">
      <alignment vertical="center"/>
    </xf>
    <xf numFmtId="0" fontId="31" fillId="0" borderId="0" xfId="0" applyFont="1" applyBorder="1" applyAlignment="1">
      <alignment vertical="center"/>
    </xf>
    <xf numFmtId="0" fontId="31" fillId="0" borderId="0" xfId="0" applyFont="1" applyAlignment="1">
      <alignment vertical="center"/>
    </xf>
    <xf numFmtId="0" fontId="31" fillId="0" borderId="66" xfId="0" applyFont="1" applyBorder="1" applyAlignment="1">
      <alignment vertical="center"/>
    </xf>
    <xf numFmtId="0" fontId="30" fillId="0" borderId="68" xfId="0" applyFont="1" applyBorder="1" applyAlignment="1">
      <alignment vertical="center"/>
    </xf>
    <xf numFmtId="0" fontId="31" fillId="0" borderId="68" xfId="0" applyFont="1" applyBorder="1" applyAlignment="1">
      <alignment vertical="center"/>
    </xf>
    <xf numFmtId="0" fontId="31" fillId="0" borderId="69" xfId="0" applyFont="1" applyBorder="1" applyAlignment="1">
      <alignment vertical="center"/>
    </xf>
    <xf numFmtId="0" fontId="21" fillId="0" borderId="0" xfId="0" applyFont="1" applyAlignment="1">
      <alignment horizontal="center"/>
    </xf>
    <xf numFmtId="0" fontId="11" fillId="0" borderId="24" xfId="0" applyFont="1" applyBorder="1" applyAlignment="1">
      <alignment horizontal="center" vertical="center"/>
    </xf>
    <xf numFmtId="0" fontId="0" fillId="0" borderId="25" xfId="0" applyBorder="1" applyAlignment="1">
      <alignment horizontal="center" vertical="center"/>
    </xf>
    <xf numFmtId="0" fontId="11" fillId="5" borderId="23" xfId="0" applyFont="1" applyFill="1" applyBorder="1" applyAlignment="1">
      <alignment horizontal="left" vertical="center" wrapText="1"/>
    </xf>
    <xf numFmtId="0" fontId="11" fillId="5" borderId="24" xfId="0" applyFont="1" applyFill="1" applyBorder="1" applyAlignment="1">
      <alignment horizontal="left" vertical="center" wrapText="1"/>
    </xf>
    <xf numFmtId="0" fontId="11" fillId="5" borderId="25" xfId="0" applyFont="1" applyFill="1" applyBorder="1" applyAlignment="1">
      <alignment horizontal="left" vertical="center" wrapText="1"/>
    </xf>
    <xf numFmtId="0" fontId="11" fillId="0" borderId="26" xfId="0" applyFont="1" applyBorder="1" applyAlignment="1">
      <alignment horizontal="center" vertical="center"/>
    </xf>
    <xf numFmtId="0" fontId="11" fillId="0" borderId="27" xfId="0" applyFont="1" applyBorder="1" applyAlignment="1">
      <alignment horizontal="center" vertical="center"/>
    </xf>
    <xf numFmtId="0" fontId="11" fillId="0" borderId="28" xfId="0" applyFont="1" applyBorder="1" applyAlignment="1">
      <alignment horizontal="center" vertical="center"/>
    </xf>
    <xf numFmtId="0" fontId="17" fillId="0" borderId="34" xfId="0" applyFont="1" applyFill="1" applyBorder="1" applyAlignment="1">
      <alignment horizontal="center" vertical="center"/>
    </xf>
    <xf numFmtId="0" fontId="0" fillId="0" borderId="49" xfId="0" applyFill="1" applyBorder="1" applyAlignment="1">
      <alignment horizontal="center" vertical="center"/>
    </xf>
    <xf numFmtId="0" fontId="0" fillId="5" borderId="3" xfId="0" applyFill="1" applyBorder="1" applyAlignment="1">
      <alignment vertical="center"/>
    </xf>
    <xf numFmtId="0" fontId="0" fillId="5" borderId="4" xfId="0" applyFill="1" applyBorder="1" applyAlignment="1">
      <alignment vertical="center"/>
    </xf>
    <xf numFmtId="0" fontId="34" fillId="0" borderId="0" xfId="0" applyFont="1" applyAlignment="1" applyProtection="1">
      <alignment horizontal="center"/>
      <protection locked="0"/>
    </xf>
    <xf numFmtId="58" fontId="11" fillId="0" borderId="0" xfId="0" applyNumberFormat="1" applyFont="1" applyFill="1" applyAlignment="1" applyProtection="1">
      <protection locked="0"/>
    </xf>
    <xf numFmtId="0" fontId="11" fillId="5" borderId="0" xfId="0" applyFont="1" applyFill="1" applyAlignment="1" applyProtection="1">
      <alignment horizontal="left" shrinkToFit="1"/>
      <protection locked="0"/>
    </xf>
    <xf numFmtId="0" fontId="35" fillId="5" borderId="2" xfId="0" applyFont="1" applyFill="1" applyBorder="1" applyAlignment="1">
      <alignment horizontal="left" vertical="center" shrinkToFit="1"/>
    </xf>
    <xf numFmtId="0" fontId="35" fillId="5" borderId="3" xfId="0" applyFont="1" applyFill="1" applyBorder="1" applyAlignment="1">
      <alignment horizontal="left" vertical="center" shrinkToFit="1"/>
    </xf>
    <xf numFmtId="0" fontId="35" fillId="5" borderId="4" xfId="0" applyFont="1" applyFill="1" applyBorder="1" applyAlignment="1">
      <alignment horizontal="left" vertical="center" shrinkToFit="1"/>
    </xf>
    <xf numFmtId="0" fontId="23" fillId="0" borderId="15" xfId="5" applyFont="1" applyBorder="1" applyAlignment="1">
      <alignment horizontal="distributed" vertical="center"/>
    </xf>
    <xf numFmtId="0" fontId="23" fillId="0" borderId="16" xfId="5" applyFont="1" applyBorder="1" applyAlignment="1">
      <alignment horizontal="distributed" vertical="center"/>
    </xf>
    <xf numFmtId="0" fontId="23" fillId="0" borderId="70" xfId="5" applyFont="1" applyBorder="1" applyAlignment="1">
      <alignment horizontal="distributed" vertical="center"/>
    </xf>
    <xf numFmtId="0" fontId="23" fillId="0" borderId="20" xfId="5" applyFont="1" applyBorder="1" applyAlignment="1">
      <alignment horizontal="distributed" vertical="center"/>
    </xf>
    <xf numFmtId="0" fontId="23" fillId="0" borderId="21" xfId="5" applyFont="1" applyBorder="1" applyAlignment="1">
      <alignment horizontal="distributed" vertical="center"/>
    </xf>
    <xf numFmtId="0" fontId="23" fillId="0" borderId="56" xfId="5" applyFont="1" applyBorder="1" applyAlignment="1">
      <alignment horizontal="distributed" vertical="center"/>
    </xf>
    <xf numFmtId="0" fontId="23" fillId="5" borderId="71" xfId="5" applyFont="1" applyFill="1" applyBorder="1" applyAlignment="1">
      <alignment vertical="center" shrinkToFit="1"/>
    </xf>
    <xf numFmtId="0" fontId="23" fillId="5" borderId="16" xfId="5" applyFont="1" applyFill="1" applyBorder="1" applyAlignment="1">
      <alignment vertical="center" shrinkToFit="1"/>
    </xf>
    <xf numFmtId="0" fontId="23" fillId="5" borderId="17" xfId="5" applyFont="1" applyFill="1" applyBorder="1" applyAlignment="1">
      <alignment vertical="center" shrinkToFit="1"/>
    </xf>
    <xf numFmtId="0" fontId="23" fillId="5" borderId="72" xfId="5" applyFont="1" applyFill="1" applyBorder="1" applyAlignment="1">
      <alignment vertical="center" shrinkToFit="1"/>
    </xf>
    <xf numFmtId="0" fontId="23" fillId="5" borderId="21" xfId="5" applyFont="1" applyFill="1" applyBorder="1" applyAlignment="1">
      <alignment vertical="center" shrinkToFit="1"/>
    </xf>
    <xf numFmtId="0" fontId="23" fillId="5" borderId="22" xfId="5" applyFont="1" applyFill="1" applyBorder="1" applyAlignment="1">
      <alignment vertical="center" shrinkToFit="1"/>
    </xf>
    <xf numFmtId="0" fontId="37" fillId="0" borderId="0" xfId="5" applyFont="1" applyAlignment="1">
      <alignment horizontal="center" vertical="center"/>
    </xf>
    <xf numFmtId="0" fontId="38" fillId="0" borderId="0" xfId="5" applyFont="1" applyAlignment="1">
      <alignment horizontal="center" vertical="center"/>
    </xf>
    <xf numFmtId="0" fontId="39" fillId="0" borderId="0" xfId="5" applyFont="1" applyAlignment="1">
      <alignment horizontal="center" vertical="center"/>
    </xf>
    <xf numFmtId="0" fontId="25" fillId="0" borderId="0" xfId="5" applyFont="1" applyAlignment="1">
      <alignment horizontal="center" vertical="center"/>
    </xf>
    <xf numFmtId="0" fontId="23" fillId="0" borderId="0" xfId="0" applyFont="1" applyAlignment="1">
      <alignment horizontal="center" vertical="center"/>
    </xf>
    <xf numFmtId="0" fontId="25" fillId="5" borderId="0" xfId="5" applyFont="1" applyFill="1" applyAlignment="1">
      <alignment horizontal="left" vertical="center" shrinkToFit="1"/>
    </xf>
    <xf numFmtId="0" fontId="23" fillId="0" borderId="73" xfId="5" applyFont="1" applyBorder="1" applyAlignment="1">
      <alignment horizontal="center" vertical="center" textRotation="255"/>
    </xf>
    <xf numFmtId="0" fontId="23" fillId="0" borderId="75" xfId="5" applyFont="1" applyBorder="1" applyAlignment="1">
      <alignment horizontal="center" vertical="center" textRotation="255"/>
    </xf>
    <xf numFmtId="0" fontId="23" fillId="0" borderId="76" xfId="5" applyFont="1" applyBorder="1" applyAlignment="1">
      <alignment horizontal="center" vertical="center" textRotation="255"/>
    </xf>
    <xf numFmtId="0" fontId="23" fillId="0" borderId="74" xfId="5" applyFont="1" applyBorder="1" applyAlignment="1">
      <alignment horizontal="distributed" vertical="center"/>
    </xf>
    <xf numFmtId="0" fontId="23" fillId="0" borderId="1" xfId="5" applyFont="1" applyBorder="1" applyAlignment="1">
      <alignment horizontal="distributed" vertical="center"/>
    </xf>
    <xf numFmtId="0" fontId="23" fillId="5" borderId="71" xfId="5" applyFont="1" applyFill="1" applyBorder="1" applyAlignment="1">
      <alignment horizontal="center" vertical="center"/>
    </xf>
    <xf numFmtId="0" fontId="23" fillId="5" borderId="16" xfId="5" applyFont="1" applyFill="1" applyBorder="1" applyAlignment="1">
      <alignment horizontal="center" vertical="center"/>
    </xf>
    <xf numFmtId="0" fontId="23" fillId="5" borderId="38" xfId="5" applyFont="1" applyFill="1" applyBorder="1" applyAlignment="1">
      <alignment horizontal="center" vertical="center"/>
    </xf>
    <xf numFmtId="0" fontId="23" fillId="5" borderId="41" xfId="5" applyFont="1" applyFill="1" applyBorder="1" applyAlignment="1">
      <alignment horizontal="center" vertical="center"/>
    </xf>
    <xf numFmtId="0" fontId="23" fillId="5" borderId="16" xfId="5" applyFont="1" applyFill="1" applyBorder="1" applyAlignment="1">
      <alignment vertical="center"/>
    </xf>
    <xf numFmtId="0" fontId="23" fillId="5" borderId="17" xfId="5" applyFont="1" applyFill="1" applyBorder="1" applyAlignment="1">
      <alignment vertical="center"/>
    </xf>
    <xf numFmtId="0" fontId="23" fillId="5" borderId="41" xfId="5" applyFont="1" applyFill="1" applyBorder="1" applyAlignment="1">
      <alignment vertical="center"/>
    </xf>
    <xf numFmtId="0" fontId="23" fillId="5" borderId="36" xfId="5" applyFont="1" applyFill="1" applyBorder="1" applyAlignment="1">
      <alignment vertical="center"/>
    </xf>
    <xf numFmtId="0" fontId="23" fillId="0" borderId="35" xfId="5" applyFont="1" applyBorder="1" applyAlignment="1">
      <alignment horizontal="center" vertical="center" wrapText="1"/>
    </xf>
    <xf numFmtId="0" fontId="23" fillId="0" borderId="32" xfId="5" applyFont="1" applyBorder="1" applyAlignment="1">
      <alignment horizontal="center" vertical="center" wrapText="1"/>
    </xf>
    <xf numFmtId="0" fontId="23" fillId="0" borderId="33" xfId="5" applyFont="1" applyBorder="1" applyAlignment="1">
      <alignment horizontal="center" vertical="center" wrapText="1"/>
    </xf>
    <xf numFmtId="0" fontId="23" fillId="0" borderId="44" xfId="5" applyFont="1" applyBorder="1" applyAlignment="1">
      <alignment horizontal="center" vertical="center" wrapText="1"/>
    </xf>
    <xf numFmtId="0" fontId="23" fillId="0" borderId="0" xfId="5" applyFont="1" applyBorder="1" applyAlignment="1">
      <alignment horizontal="center" vertical="center" wrapText="1"/>
    </xf>
    <xf numFmtId="0" fontId="23" fillId="0" borderId="37" xfId="5" applyFont="1" applyBorder="1" applyAlignment="1">
      <alignment horizontal="center" vertical="center" wrapText="1"/>
    </xf>
    <xf numFmtId="0" fontId="23" fillId="0" borderId="72" xfId="5" applyFont="1" applyBorder="1" applyAlignment="1">
      <alignment horizontal="center" vertical="center" wrapText="1"/>
    </xf>
    <xf numFmtId="0" fontId="23" fillId="0" borderId="21" xfId="5" applyFont="1" applyBorder="1" applyAlignment="1">
      <alignment horizontal="center" vertical="center" wrapText="1"/>
    </xf>
    <xf numFmtId="0" fontId="23" fillId="0" borderId="56" xfId="5" applyFont="1" applyBorder="1" applyAlignment="1">
      <alignment horizontal="center" vertical="center" wrapText="1"/>
    </xf>
    <xf numFmtId="0" fontId="23" fillId="0" borderId="44" xfId="5" applyFont="1" applyBorder="1" applyAlignment="1">
      <alignment horizontal="left" vertical="center"/>
    </xf>
    <xf numFmtId="0" fontId="23" fillId="0" borderId="0" xfId="5" applyFont="1" applyBorder="1" applyAlignment="1">
      <alignment horizontal="left" vertical="center"/>
    </xf>
    <xf numFmtId="0" fontId="23" fillId="0" borderId="19" xfId="5" applyFont="1" applyBorder="1" applyAlignment="1">
      <alignment horizontal="left" vertical="center"/>
    </xf>
    <xf numFmtId="0" fontId="23" fillId="0" borderId="41" xfId="5" applyFont="1" applyBorder="1" applyAlignment="1">
      <alignment horizontal="left" vertical="center"/>
    </xf>
    <xf numFmtId="0" fontId="23" fillId="0" borderId="3" xfId="5" applyFont="1" applyBorder="1" applyAlignment="1">
      <alignment horizontal="left" vertical="center"/>
    </xf>
    <xf numFmtId="0" fontId="23" fillId="0" borderId="49" xfId="5" applyFont="1" applyBorder="1" applyAlignment="1">
      <alignment horizontal="distributed" vertical="center"/>
    </xf>
    <xf numFmtId="0" fontId="23" fillId="5" borderId="0" xfId="5" applyFont="1" applyFill="1" applyBorder="1" applyAlignment="1">
      <alignment vertical="center"/>
    </xf>
    <xf numFmtId="0" fontId="23" fillId="5" borderId="19" xfId="5" applyFont="1" applyFill="1" applyBorder="1" applyAlignment="1">
      <alignment vertical="center"/>
    </xf>
    <xf numFmtId="0" fontId="23" fillId="0" borderId="38" xfId="5" applyFont="1" applyBorder="1" applyAlignment="1">
      <alignment horizontal="center" vertical="center" wrapText="1"/>
    </xf>
    <xf numFmtId="0" fontId="23" fillId="0" borderId="41" xfId="5" applyFont="1" applyBorder="1" applyAlignment="1">
      <alignment horizontal="center" vertical="center" wrapText="1"/>
    </xf>
    <xf numFmtId="0" fontId="23" fillId="0" borderId="42" xfId="5" applyFont="1" applyBorder="1" applyAlignment="1">
      <alignment horizontal="center" vertical="center" wrapText="1"/>
    </xf>
    <xf numFmtId="0" fontId="23" fillId="0" borderId="35" xfId="5" applyFont="1" applyBorder="1" applyAlignment="1">
      <alignment horizontal="distributed" vertical="center" wrapText="1"/>
    </xf>
    <xf numFmtId="0" fontId="23" fillId="0" borderId="32" xfId="5" applyFont="1" applyBorder="1" applyAlignment="1">
      <alignment horizontal="distributed" vertical="center" wrapText="1"/>
    </xf>
    <xf numFmtId="0" fontId="23" fillId="0" borderId="33" xfId="5" applyFont="1" applyBorder="1" applyAlignment="1">
      <alignment horizontal="distributed" vertical="center" wrapText="1"/>
    </xf>
    <xf numFmtId="0" fontId="23" fillId="0" borderId="44" xfId="5" applyFont="1" applyBorder="1" applyAlignment="1">
      <alignment horizontal="distributed" vertical="center" wrapText="1"/>
    </xf>
    <xf numFmtId="0" fontId="23" fillId="0" borderId="0" xfId="5" applyFont="1" applyBorder="1" applyAlignment="1">
      <alignment horizontal="distributed" vertical="center" wrapText="1"/>
    </xf>
    <xf numFmtId="0" fontId="23" fillId="0" borderId="37" xfId="5" applyFont="1" applyBorder="1" applyAlignment="1">
      <alignment horizontal="distributed" vertical="center" wrapText="1"/>
    </xf>
    <xf numFmtId="0" fontId="23" fillId="0" borderId="72" xfId="5" applyFont="1" applyBorder="1" applyAlignment="1">
      <alignment horizontal="distributed" vertical="center" wrapText="1"/>
    </xf>
    <xf numFmtId="0" fontId="23" fillId="0" borderId="21" xfId="5" applyFont="1" applyBorder="1" applyAlignment="1">
      <alignment horizontal="distributed" vertical="center" wrapText="1"/>
    </xf>
    <xf numFmtId="0" fontId="23" fillId="0" borderId="56" xfId="5" applyFont="1" applyBorder="1" applyAlignment="1">
      <alignment horizontal="distributed" vertical="center" wrapText="1"/>
    </xf>
    <xf numFmtId="0" fontId="23" fillId="5" borderId="21" xfId="0" applyFont="1" applyFill="1" applyBorder="1" applyAlignment="1">
      <alignment horizontal="center" vertical="center"/>
    </xf>
    <xf numFmtId="0" fontId="44" fillId="0" borderId="0" xfId="0" applyFont="1" applyFill="1" applyAlignment="1">
      <alignment horizontal="center" vertical="center"/>
    </xf>
    <xf numFmtId="0" fontId="23" fillId="0" borderId="0" xfId="0" applyFont="1" applyFill="1" applyBorder="1" applyAlignment="1" applyProtection="1">
      <alignment horizontal="center" vertical="center"/>
      <protection locked="0"/>
    </xf>
    <xf numFmtId="0" fontId="25" fillId="0" borderId="0" xfId="0" applyFont="1" applyFill="1" applyAlignment="1">
      <alignment horizontal="center"/>
    </xf>
    <xf numFmtId="0" fontId="25" fillId="5" borderId="0" xfId="0" applyFont="1" applyFill="1" applyAlignment="1">
      <alignment horizontal="left" shrinkToFit="1"/>
    </xf>
    <xf numFmtId="0" fontId="23" fillId="5" borderId="24" xfId="0" applyFont="1" applyFill="1" applyBorder="1" applyAlignment="1">
      <alignment horizontal="left" vertical="center" shrinkToFit="1"/>
    </xf>
    <xf numFmtId="0" fontId="23" fillId="5" borderId="25" xfId="0" applyFont="1" applyFill="1" applyBorder="1" applyAlignment="1">
      <alignment horizontal="left" vertical="center" shrinkToFit="1"/>
    </xf>
    <xf numFmtId="0" fontId="23" fillId="5" borderId="16" xfId="0" applyFont="1" applyFill="1" applyBorder="1" applyAlignment="1">
      <alignment horizontal="center"/>
    </xf>
    <xf numFmtId="0" fontId="6" fillId="20" borderId="2" xfId="3" applyFill="1" applyBorder="1" applyAlignment="1" applyProtection="1">
      <alignment vertical="center"/>
    </xf>
    <xf numFmtId="0" fontId="0" fillId="20" borderId="3" xfId="0" applyFill="1" applyBorder="1" applyAlignment="1">
      <alignment vertical="center"/>
    </xf>
    <xf numFmtId="0" fontId="0" fillId="20" borderId="4" xfId="0" applyFill="1" applyBorder="1" applyAlignment="1">
      <alignment vertical="center"/>
    </xf>
    <xf numFmtId="0" fontId="114" fillId="0" borderId="153" xfId="0" applyFont="1" applyBorder="1" applyAlignment="1">
      <alignment vertical="center" wrapText="1" shrinkToFit="1"/>
    </xf>
    <xf numFmtId="0" fontId="114" fillId="0" borderId="107" xfId="0" applyFont="1" applyBorder="1" applyAlignment="1">
      <alignment vertical="center" wrapText="1" shrinkToFit="1"/>
    </xf>
    <xf numFmtId="0" fontId="118" fillId="0" borderId="188" xfId="0" applyFont="1" applyBorder="1" applyAlignment="1">
      <alignment horizontal="center" vertical="center" shrinkToFit="1"/>
    </xf>
    <xf numFmtId="0" fontId="106" fillId="16" borderId="2" xfId="0" applyFont="1" applyFill="1" applyBorder="1" applyAlignment="1">
      <alignment horizontal="left" vertical="center" shrinkToFit="1"/>
    </xf>
    <xf numFmtId="0" fontId="106" fillId="16" borderId="3" xfId="0" applyFont="1" applyFill="1" applyBorder="1" applyAlignment="1">
      <alignment horizontal="left" vertical="center" shrinkToFit="1"/>
    </xf>
    <xf numFmtId="0" fontId="106" fillId="16" borderId="4" xfId="0" applyFont="1" applyFill="1" applyBorder="1" applyAlignment="1">
      <alignment horizontal="left" vertical="center" shrinkToFit="1"/>
    </xf>
    <xf numFmtId="0" fontId="114" fillId="0" borderId="189" xfId="0" applyFont="1" applyBorder="1" applyAlignment="1">
      <alignment horizontal="left" vertical="top" wrapText="1" shrinkToFit="1"/>
    </xf>
    <xf numFmtId="0" fontId="114" fillId="0" borderId="0" xfId="0" applyFont="1" applyBorder="1" applyAlignment="1">
      <alignment horizontal="left" vertical="top" wrapText="1" shrinkToFit="1"/>
    </xf>
    <xf numFmtId="0" fontId="115" fillId="0" borderId="107" xfId="0" applyFont="1" applyBorder="1" applyAlignment="1">
      <alignment vertical="center" shrinkToFit="1"/>
    </xf>
    <xf numFmtId="0" fontId="115" fillId="0" borderId="0" xfId="0" applyFont="1" applyBorder="1" applyAlignment="1">
      <alignment vertical="center" shrinkToFit="1"/>
    </xf>
    <xf numFmtId="0" fontId="117" fillId="0" borderId="0" xfId="0" applyFont="1" applyAlignment="1">
      <alignment horizontal="center" vertical="center"/>
    </xf>
    <xf numFmtId="0" fontId="114" fillId="0" borderId="0" xfId="0" applyFont="1" applyAlignment="1">
      <alignment vertical="center" wrapText="1"/>
    </xf>
    <xf numFmtId="0" fontId="123" fillId="0" borderId="0" xfId="0" applyFont="1" applyAlignment="1">
      <alignment vertical="center" wrapText="1"/>
    </xf>
    <xf numFmtId="0" fontId="22" fillId="0" borderId="107" xfId="0" applyFont="1" applyBorder="1" applyAlignment="1">
      <alignment vertical="center" shrinkToFit="1"/>
    </xf>
    <xf numFmtId="0" fontId="117" fillId="0" borderId="0" xfId="0" applyFont="1" applyAlignment="1">
      <alignment vertical="center" wrapText="1"/>
    </xf>
    <xf numFmtId="0" fontId="118" fillId="0" borderId="188" xfId="0" applyFont="1" applyBorder="1" applyAlignment="1">
      <alignment horizontal="left" vertical="center" shrinkToFit="1"/>
    </xf>
    <xf numFmtId="0" fontId="119" fillId="0" borderId="0" xfId="0" applyFont="1" applyAlignment="1">
      <alignment horizontal="right" vertical="center"/>
    </xf>
    <xf numFmtId="0" fontId="117" fillId="0" borderId="0" xfId="0" applyFont="1" applyAlignment="1">
      <alignment vertical="center"/>
    </xf>
    <xf numFmtId="0" fontId="114" fillId="0" borderId="107" xfId="0" applyFont="1" applyBorder="1" applyAlignment="1">
      <alignment horizontal="left" vertical="center" shrinkToFit="1"/>
    </xf>
    <xf numFmtId="0" fontId="0" fillId="0" borderId="107" xfId="0" applyBorder="1" applyAlignment="1">
      <alignment horizontal="left" vertical="center" shrinkToFit="1"/>
    </xf>
    <xf numFmtId="0" fontId="116" fillId="0" borderId="107" xfId="0" applyFont="1" applyBorder="1" applyAlignment="1">
      <alignment horizontal="left" vertical="center" shrinkToFit="1"/>
    </xf>
    <xf numFmtId="0" fontId="118" fillId="0" borderId="107" xfId="0" applyFont="1" applyBorder="1" applyAlignment="1">
      <alignment horizontal="left" vertical="center" shrinkToFit="1"/>
    </xf>
    <xf numFmtId="0" fontId="119" fillId="0" borderId="0" xfId="0" applyFont="1" applyAlignment="1">
      <alignment vertical="center" wrapText="1"/>
    </xf>
    <xf numFmtId="0" fontId="119" fillId="0" borderId="0" xfId="0" applyFont="1" applyAlignment="1">
      <alignment horizontal="center" vertical="center"/>
    </xf>
    <xf numFmtId="0" fontId="114" fillId="0" borderId="189" xfId="0" applyFont="1" applyBorder="1" applyAlignment="1">
      <alignment horizontal="left" vertical="center" shrinkToFit="1"/>
    </xf>
    <xf numFmtId="0" fontId="122" fillId="0" borderId="107" xfId="0" applyFont="1" applyBorder="1" applyAlignment="1">
      <alignment horizontal="left" vertical="center" indent="1"/>
    </xf>
    <xf numFmtId="0" fontId="117" fillId="0" borderId="186" xfId="0" applyFont="1" applyBorder="1" applyAlignment="1">
      <alignment horizontal="center" vertical="center"/>
    </xf>
    <xf numFmtId="0" fontId="117" fillId="0" borderId="186" xfId="0" applyFont="1" applyBorder="1" applyAlignment="1">
      <alignment vertical="center"/>
    </xf>
    <xf numFmtId="0" fontId="117" fillId="0" borderId="188" xfId="0" applyFont="1" applyBorder="1" applyAlignment="1">
      <alignment horizontal="center" vertical="center"/>
    </xf>
    <xf numFmtId="0" fontId="111" fillId="0" borderId="0" xfId="0" applyFont="1" applyAlignment="1">
      <alignment horizontal="center" vertical="center"/>
    </xf>
    <xf numFmtId="0" fontId="112" fillId="0" borderId="2" xfId="0" applyFont="1" applyBorder="1" applyAlignment="1">
      <alignment horizontal="center" vertical="center"/>
    </xf>
    <xf numFmtId="0" fontId="112" fillId="0" borderId="3" xfId="0" applyFont="1" applyBorder="1" applyAlignment="1">
      <alignment horizontal="center" vertical="center"/>
    </xf>
    <xf numFmtId="0" fontId="112" fillId="0" borderId="4" xfId="0" applyFont="1" applyBorder="1" applyAlignment="1">
      <alignment horizontal="center" vertical="center"/>
    </xf>
    <xf numFmtId="0" fontId="22" fillId="0" borderId="107" xfId="0" applyFont="1" applyBorder="1" applyAlignment="1">
      <alignment horizontal="left" vertical="center" shrinkToFit="1"/>
    </xf>
    <xf numFmtId="0" fontId="22" fillId="0" borderId="107" xfId="0" applyFont="1" applyBorder="1" applyAlignment="1">
      <alignment horizontal="left" vertical="center" indent="1" shrinkToFit="1"/>
    </xf>
    <xf numFmtId="0" fontId="114" fillId="0" borderId="107" xfId="0" applyFont="1" applyBorder="1" applyAlignment="1">
      <alignment horizontal="distributed" vertical="center"/>
    </xf>
    <xf numFmtId="0" fontId="23" fillId="5" borderId="0" xfId="0" applyFont="1" applyFill="1" applyBorder="1" applyAlignment="1">
      <alignment horizontal="left"/>
    </xf>
    <xf numFmtId="0" fontId="23" fillId="5" borderId="41" xfId="0" applyFont="1" applyFill="1" applyBorder="1" applyAlignment="1">
      <alignment horizontal="left"/>
    </xf>
    <xf numFmtId="0" fontId="23" fillId="0" borderId="41" xfId="0" applyFont="1" applyFill="1" applyBorder="1" applyAlignment="1">
      <alignment horizontal="left"/>
    </xf>
    <xf numFmtId="0" fontId="52" fillId="0" borderId="0" xfId="0" applyFont="1" applyAlignment="1" applyProtection="1">
      <alignment horizontal="center"/>
      <protection locked="0"/>
    </xf>
    <xf numFmtId="0" fontId="53" fillId="5" borderId="0" xfId="0" applyFont="1" applyFill="1" applyAlignment="1" applyProtection="1">
      <alignment horizontal="left" vertical="center" indent="1" shrinkToFit="1"/>
      <protection locked="0"/>
    </xf>
    <xf numFmtId="0" fontId="53" fillId="5" borderId="0" xfId="0" applyFont="1" applyFill="1" applyAlignment="1" applyProtection="1">
      <alignment horizontal="left" indent="1"/>
      <protection locked="0"/>
    </xf>
    <xf numFmtId="0" fontId="38" fillId="0" borderId="118" xfId="0" applyFont="1" applyBorder="1" applyAlignment="1" applyProtection="1">
      <alignment vertical="center"/>
    </xf>
    <xf numFmtId="0" fontId="38" fillId="0" borderId="119" xfId="0" applyFont="1" applyBorder="1" applyAlignment="1" applyProtection="1">
      <alignment vertical="center"/>
    </xf>
    <xf numFmtId="0" fontId="38" fillId="0" borderId="109" xfId="0" applyFont="1" applyBorder="1" applyAlignment="1" applyProtection="1">
      <alignment vertical="center"/>
    </xf>
    <xf numFmtId="9" fontId="38" fillId="0" borderId="104" xfId="0" applyNumberFormat="1" applyFont="1" applyBorder="1" applyAlignment="1" applyProtection="1">
      <alignment horizontal="right" vertical="center"/>
    </xf>
    <xf numFmtId="0" fontId="38" fillId="0" borderId="105" xfId="0" applyFont="1" applyBorder="1" applyAlignment="1" applyProtection="1">
      <alignment horizontal="right" vertical="center"/>
    </xf>
    <xf numFmtId="0" fontId="38" fillId="0" borderId="106" xfId="0" applyFont="1" applyBorder="1" applyAlignment="1" applyProtection="1">
      <alignment horizontal="right" vertical="center"/>
    </xf>
    <xf numFmtId="9" fontId="38" fillId="0" borderId="120" xfId="0" applyNumberFormat="1" applyFont="1" applyBorder="1" applyAlignment="1" applyProtection="1">
      <alignment horizontal="right" vertical="center"/>
    </xf>
    <xf numFmtId="0" fontId="38" fillId="0" borderId="119" xfId="0" applyFont="1" applyBorder="1" applyAlignment="1" applyProtection="1">
      <alignment horizontal="right" vertical="center"/>
    </xf>
    <xf numFmtId="0" fontId="38" fillId="0" borderId="109" xfId="0" applyFont="1" applyBorder="1" applyAlignment="1" applyProtection="1">
      <alignment horizontal="right" vertical="center"/>
    </xf>
    <xf numFmtId="9" fontId="38" fillId="0" borderId="120" xfId="0" applyNumberFormat="1" applyFont="1" applyBorder="1" applyAlignment="1" applyProtection="1">
      <alignment vertical="center"/>
    </xf>
    <xf numFmtId="0" fontId="38" fillId="0" borderId="121" xfId="0" applyFont="1" applyBorder="1" applyAlignment="1" applyProtection="1">
      <alignment vertical="center"/>
    </xf>
    <xf numFmtId="0" fontId="54" fillId="0" borderId="0" xfId="0" applyFont="1" applyAlignment="1" applyProtection="1">
      <alignment horizontal="center" vertical="center"/>
    </xf>
    <xf numFmtId="0" fontId="54" fillId="0" borderId="21" xfId="0" applyFont="1" applyBorder="1" applyAlignment="1" applyProtection="1">
      <alignment horizontal="center" vertical="center"/>
    </xf>
    <xf numFmtId="0" fontId="23" fillId="0" borderId="15" xfId="0" applyFont="1" applyBorder="1" applyAlignment="1" applyProtection="1">
      <alignment horizontal="center" vertical="center"/>
    </xf>
    <xf numFmtId="0" fontId="23" fillId="0" borderId="16" xfId="0" applyFont="1" applyBorder="1" applyAlignment="1" applyProtection="1">
      <alignment horizontal="center" vertical="center"/>
    </xf>
    <xf numFmtId="0" fontId="23" fillId="0" borderId="18" xfId="0" applyFont="1" applyBorder="1" applyAlignment="1" applyProtection="1">
      <alignment horizontal="center" vertical="center"/>
    </xf>
    <xf numFmtId="0" fontId="23" fillId="0" borderId="0" xfId="0" applyFont="1" applyBorder="1" applyAlignment="1" applyProtection="1">
      <alignment horizontal="center" vertical="center"/>
    </xf>
    <xf numFmtId="0" fontId="55" fillId="0" borderId="16" xfId="0" applyFont="1" applyFill="1" applyBorder="1" applyAlignment="1">
      <alignment horizontal="center" vertical="center"/>
    </xf>
    <xf numFmtId="0" fontId="55" fillId="0" borderId="95" xfId="0" applyFont="1" applyFill="1" applyBorder="1" applyAlignment="1">
      <alignment horizontal="center" vertical="center"/>
    </xf>
    <xf numFmtId="0" fontId="55" fillId="0" borderId="0" xfId="0" applyFont="1" applyFill="1" applyBorder="1" applyAlignment="1">
      <alignment horizontal="center" vertical="center"/>
    </xf>
    <xf numFmtId="0" fontId="55" fillId="0" borderId="98" xfId="0" applyFont="1" applyFill="1" applyBorder="1" applyAlignment="1">
      <alignment horizontal="center" vertical="center"/>
    </xf>
    <xf numFmtId="0" fontId="55" fillId="0" borderId="41" xfId="0" applyFont="1" applyFill="1" applyBorder="1" applyAlignment="1">
      <alignment horizontal="center" vertical="center"/>
    </xf>
    <xf numFmtId="0" fontId="55" fillId="0" borderId="101" xfId="0" applyFont="1" applyFill="1" applyBorder="1" applyAlignment="1">
      <alignment horizontal="center" vertical="center"/>
    </xf>
    <xf numFmtId="0" fontId="57" fillId="11" borderId="97" xfId="0" applyFont="1" applyFill="1" applyBorder="1" applyAlignment="1">
      <alignment horizontal="center" vertical="center" wrapText="1" shrinkToFit="1"/>
    </xf>
    <xf numFmtId="0" fontId="58" fillId="11" borderId="16" xfId="0" applyFont="1" applyFill="1" applyBorder="1" applyAlignment="1">
      <alignment horizontal="center" vertical="center" wrapText="1" shrinkToFit="1"/>
    </xf>
    <xf numFmtId="0" fontId="58" fillId="11" borderId="95" xfId="0" applyFont="1" applyFill="1" applyBorder="1" applyAlignment="1">
      <alignment horizontal="center" vertical="center" wrapText="1" shrinkToFit="1"/>
    </xf>
    <xf numFmtId="0" fontId="58" fillId="11" borderId="100" xfId="0" applyFont="1" applyFill="1" applyBorder="1" applyAlignment="1">
      <alignment horizontal="center" vertical="center" wrapText="1" shrinkToFit="1"/>
    </xf>
    <xf numFmtId="0" fontId="58" fillId="11" borderId="0" xfId="0" applyFont="1" applyFill="1" applyBorder="1" applyAlignment="1">
      <alignment horizontal="center" vertical="center" wrapText="1" shrinkToFit="1"/>
    </xf>
    <xf numFmtId="0" fontId="58" fillId="11" borderId="98" xfId="0" applyFont="1" applyFill="1" applyBorder="1" applyAlignment="1">
      <alignment horizontal="center" vertical="center" wrapText="1" shrinkToFit="1"/>
    </xf>
    <xf numFmtId="0" fontId="58" fillId="11" borderId="103" xfId="0" applyFont="1" applyFill="1" applyBorder="1" applyAlignment="1">
      <alignment horizontal="center" vertical="center" wrapText="1" shrinkToFit="1"/>
    </xf>
    <xf numFmtId="0" fontId="58" fillId="11" borderId="41" xfId="0" applyFont="1" applyFill="1" applyBorder="1" applyAlignment="1">
      <alignment horizontal="center" vertical="center" wrapText="1" shrinkToFit="1"/>
    </xf>
    <xf numFmtId="0" fontId="58" fillId="11" borderId="101" xfId="0" applyFont="1" applyFill="1" applyBorder="1" applyAlignment="1">
      <alignment horizontal="center" vertical="center" wrapText="1" shrinkToFit="1"/>
    </xf>
    <xf numFmtId="0" fontId="23" fillId="0" borderId="40" xfId="0" applyFont="1" applyBorder="1" applyAlignment="1" applyProtection="1">
      <alignment horizontal="center" vertical="center"/>
    </xf>
    <xf numFmtId="0" fontId="23" fillId="0" borderId="41" xfId="0" applyFont="1" applyBorder="1" applyAlignment="1" applyProtection="1">
      <alignment horizontal="center" vertical="center"/>
    </xf>
    <xf numFmtId="0" fontId="38" fillId="0" borderId="122" xfId="0" applyFont="1" applyBorder="1" applyAlignment="1" applyProtection="1">
      <alignment vertical="center"/>
    </xf>
    <xf numFmtId="0" fontId="38" fillId="0" borderId="123" xfId="0" applyFont="1" applyBorder="1" applyAlignment="1" applyProtection="1">
      <alignment vertical="center"/>
    </xf>
    <xf numFmtId="0" fontId="38" fillId="0" borderId="124" xfId="0" applyFont="1" applyBorder="1" applyAlignment="1" applyProtection="1">
      <alignment vertical="center"/>
    </xf>
    <xf numFmtId="9" fontId="38" fillId="0" borderId="125" xfId="0" applyNumberFormat="1" applyFont="1" applyBorder="1" applyAlignment="1" applyProtection="1">
      <alignment horizontal="right" vertical="center"/>
    </xf>
    <xf numFmtId="0" fontId="38" fillId="0" borderId="123" xfId="0" applyFont="1" applyBorder="1" applyAlignment="1" applyProtection="1">
      <alignment horizontal="right" vertical="center"/>
    </xf>
    <xf numFmtId="0" fontId="38" fillId="0" borderId="124" xfId="0" applyFont="1" applyBorder="1" applyAlignment="1" applyProtection="1">
      <alignment horizontal="right" vertical="center"/>
    </xf>
    <xf numFmtId="9" fontId="38" fillId="0" borderId="125" xfId="0" applyNumberFormat="1" applyFont="1" applyBorder="1" applyAlignment="1" applyProtection="1">
      <alignment vertical="center"/>
    </xf>
    <xf numFmtId="0" fontId="38" fillId="0" borderId="126" xfId="0" applyFont="1" applyBorder="1" applyAlignment="1" applyProtection="1">
      <alignment vertical="center"/>
    </xf>
    <xf numFmtId="0" fontId="23" fillId="0" borderId="31" xfId="0" applyFont="1" applyBorder="1" applyAlignment="1" applyProtection="1">
      <alignment horizontal="center" vertical="center"/>
    </xf>
    <xf numFmtId="0" fontId="23" fillId="0" borderId="32" xfId="0" applyFont="1" applyBorder="1" applyAlignment="1" applyProtection="1">
      <alignment horizontal="center" vertical="center"/>
    </xf>
    <xf numFmtId="0" fontId="23" fillId="0" borderId="33" xfId="0" applyFont="1" applyBorder="1" applyAlignment="1" applyProtection="1">
      <alignment horizontal="center" vertical="center"/>
    </xf>
    <xf numFmtId="0" fontId="23" fillId="0" borderId="37" xfId="0" applyFont="1" applyBorder="1" applyAlignment="1" applyProtection="1">
      <alignment horizontal="center" vertical="center"/>
    </xf>
    <xf numFmtId="0" fontId="23" fillId="0" borderId="20" xfId="0" applyFont="1" applyBorder="1" applyAlignment="1" applyProtection="1">
      <alignment horizontal="center" vertical="center"/>
    </xf>
    <xf numFmtId="0" fontId="23" fillId="0" borderId="21" xfId="0" applyFont="1" applyBorder="1" applyAlignment="1" applyProtection="1">
      <alignment horizontal="center" vertical="center"/>
    </xf>
    <xf numFmtId="0" fontId="23" fillId="0" borderId="56" xfId="0" applyFont="1" applyBorder="1" applyAlignment="1" applyProtection="1">
      <alignment horizontal="center" vertical="center"/>
    </xf>
    <xf numFmtId="0" fontId="52" fillId="0" borderId="0" xfId="0" applyFont="1" applyBorder="1" applyAlignment="1">
      <alignment horizontal="center" vertical="center"/>
    </xf>
    <xf numFmtId="0" fontId="23" fillId="5" borderId="29" xfId="0" applyFont="1" applyFill="1" applyBorder="1" applyAlignment="1" applyProtection="1">
      <alignment horizontal="left" vertical="center" shrinkToFit="1"/>
      <protection locked="0"/>
    </xf>
    <xf numFmtId="0" fontId="23" fillId="5" borderId="27" xfId="0" applyFont="1" applyFill="1" applyBorder="1" applyAlignment="1" applyProtection="1">
      <alignment horizontal="left" vertical="center" shrinkToFit="1"/>
      <protection locked="0"/>
    </xf>
    <xf numFmtId="0" fontId="23" fillId="5" borderId="30" xfId="0" applyFont="1" applyFill="1" applyBorder="1" applyAlignment="1" applyProtection="1">
      <alignment horizontal="left" vertical="center" shrinkToFit="1"/>
      <protection locked="0"/>
    </xf>
    <xf numFmtId="0" fontId="44" fillId="0" borderId="0" xfId="0" applyFont="1" applyAlignment="1">
      <alignment horizontal="center" vertical="center"/>
    </xf>
    <xf numFmtId="0" fontId="23" fillId="5" borderId="58" xfId="0" applyFont="1" applyFill="1" applyBorder="1" applyAlignment="1" applyProtection="1">
      <alignment horizontal="left" vertical="center"/>
      <protection locked="0"/>
    </xf>
    <xf numFmtId="0" fontId="23" fillId="5" borderId="59" xfId="0" applyFont="1" applyFill="1" applyBorder="1" applyAlignment="1" applyProtection="1">
      <alignment horizontal="left" vertical="center"/>
      <protection locked="0"/>
    </xf>
    <xf numFmtId="0" fontId="23" fillId="5" borderId="61" xfId="0" applyFont="1" applyFill="1" applyBorder="1" applyAlignment="1" applyProtection="1">
      <alignment horizontal="left" vertical="center"/>
      <protection locked="0"/>
    </xf>
    <xf numFmtId="0" fontId="23" fillId="5" borderId="29" xfId="0" applyFont="1" applyFill="1" applyBorder="1" applyAlignment="1" applyProtection="1">
      <alignment horizontal="left" vertical="center" wrapText="1"/>
      <protection locked="0"/>
    </xf>
    <xf numFmtId="0" fontId="23" fillId="5" borderId="27" xfId="0" applyFont="1" applyFill="1" applyBorder="1" applyAlignment="1" applyProtection="1">
      <alignment horizontal="left" vertical="center" wrapText="1"/>
      <protection locked="0"/>
    </xf>
    <xf numFmtId="0" fontId="23" fillId="5" borderId="30" xfId="0" applyFont="1" applyFill="1" applyBorder="1" applyAlignment="1" applyProtection="1">
      <alignment horizontal="left" vertical="center" wrapText="1"/>
      <protection locked="0"/>
    </xf>
    <xf numFmtId="0" fontId="60" fillId="0" borderId="0" xfId="0" applyFont="1" applyAlignment="1" applyProtection="1">
      <alignment horizontal="center"/>
      <protection locked="0"/>
    </xf>
    <xf numFmtId="0" fontId="23" fillId="0" borderId="0" xfId="0" applyFont="1" applyBorder="1" applyAlignment="1" applyProtection="1">
      <alignment horizontal="center"/>
      <protection locked="0"/>
    </xf>
    <xf numFmtId="0" fontId="23" fillId="0" borderId="0" xfId="0" applyFont="1" applyBorder="1" applyAlignment="1">
      <alignment horizontal="left"/>
    </xf>
    <xf numFmtId="0" fontId="23" fillId="5" borderId="0" xfId="0" applyFont="1" applyFill="1" applyAlignment="1" applyProtection="1">
      <alignment horizontal="left" shrinkToFit="1"/>
      <protection locked="0"/>
    </xf>
    <xf numFmtId="0" fontId="23" fillId="5" borderId="2" xfId="0" applyFont="1" applyFill="1" applyBorder="1" applyAlignment="1" applyProtection="1">
      <alignment horizontal="left" vertical="center" shrinkToFit="1"/>
      <protection locked="0"/>
    </xf>
    <xf numFmtId="0" fontId="23" fillId="5" borderId="3" xfId="0" applyFont="1" applyFill="1" applyBorder="1" applyAlignment="1" applyProtection="1">
      <alignment horizontal="left" vertical="center" shrinkToFit="1"/>
      <protection locked="0"/>
    </xf>
    <xf numFmtId="0" fontId="23" fillId="5" borderId="4" xfId="0" applyFont="1" applyFill="1" applyBorder="1" applyAlignment="1" applyProtection="1">
      <alignment horizontal="left" vertical="center" shrinkToFit="1"/>
      <protection locked="0"/>
    </xf>
    <xf numFmtId="49" fontId="33" fillId="0" borderId="34" xfId="0" applyNumberFormat="1" applyFont="1" applyBorder="1" applyAlignment="1" applyProtection="1">
      <alignment horizontal="center" vertical="center" wrapText="1"/>
      <protection locked="0"/>
    </xf>
    <xf numFmtId="49" fontId="33" fillId="0" borderId="133" xfId="0" applyNumberFormat="1" applyFont="1" applyBorder="1" applyAlignment="1" applyProtection="1">
      <alignment horizontal="center" vertical="center" wrapText="1"/>
      <protection locked="0"/>
    </xf>
    <xf numFmtId="49" fontId="33" fillId="0" borderId="49" xfId="0" applyNumberFormat="1" applyFont="1" applyBorder="1" applyAlignment="1" applyProtection="1">
      <alignment horizontal="center" vertical="center" wrapText="1"/>
      <protection locked="0"/>
    </xf>
    <xf numFmtId="0" fontId="33" fillId="0" borderId="34" xfId="0" applyNumberFormat="1" applyFont="1" applyBorder="1" applyAlignment="1" applyProtection="1">
      <alignment horizontal="left" vertical="top" wrapText="1"/>
      <protection locked="0"/>
    </xf>
    <xf numFmtId="0" fontId="33" fillId="0" borderId="133" xfId="0" applyNumberFormat="1" applyFont="1" applyBorder="1" applyAlignment="1" applyProtection="1">
      <alignment horizontal="left" vertical="top" wrapText="1"/>
      <protection locked="0"/>
    </xf>
    <xf numFmtId="0" fontId="33" fillId="0" borderId="49" xfId="0" applyNumberFormat="1" applyFont="1" applyBorder="1" applyAlignment="1" applyProtection="1">
      <alignment horizontal="left" vertical="top" wrapText="1"/>
      <protection locked="0"/>
    </xf>
    <xf numFmtId="0" fontId="47" fillId="0" borderId="138" xfId="0" applyNumberFormat="1" applyFont="1" applyBorder="1" applyAlignment="1" applyProtection="1">
      <alignment horizontal="left" vertical="top" wrapText="1"/>
      <protection locked="0"/>
    </xf>
    <xf numFmtId="0" fontId="47" fillId="0" borderId="140" xfId="0" applyNumberFormat="1" applyFont="1" applyBorder="1" applyAlignment="1" applyProtection="1">
      <alignment horizontal="left" vertical="top" wrapText="1"/>
      <protection locked="0"/>
    </xf>
    <xf numFmtId="0" fontId="23" fillId="0" borderId="44" xfId="0" applyFont="1" applyBorder="1" applyAlignment="1" applyProtection="1">
      <alignment horizontal="center"/>
      <protection locked="0"/>
    </xf>
    <xf numFmtId="0" fontId="0" fillId="0" borderId="37" xfId="0" applyBorder="1" applyAlignment="1">
      <alignment horizontal="center"/>
    </xf>
    <xf numFmtId="0" fontId="47" fillId="0" borderId="81" xfId="0" applyNumberFormat="1" applyFont="1" applyBorder="1" applyAlignment="1" applyProtection="1">
      <alignment horizontal="left" vertical="top" wrapText="1"/>
      <protection locked="0"/>
    </xf>
    <xf numFmtId="0" fontId="23" fillId="5" borderId="3" xfId="0" applyFont="1" applyFill="1" applyBorder="1" applyAlignment="1" applyProtection="1">
      <alignment horizontal="left" vertical="center" wrapText="1" shrinkToFit="1"/>
      <protection locked="0"/>
    </xf>
    <xf numFmtId="0" fontId="23" fillId="0" borderId="2" xfId="0" applyFont="1" applyBorder="1" applyAlignment="1" applyProtection="1">
      <alignment horizontal="center"/>
      <protection locked="0"/>
    </xf>
    <xf numFmtId="0" fontId="23" fillId="0" borderId="4" xfId="0" applyFont="1" applyBorder="1" applyAlignment="1" applyProtection="1">
      <alignment horizontal="center"/>
      <protection locked="0"/>
    </xf>
    <xf numFmtId="0" fontId="23" fillId="0" borderId="35" xfId="0" applyFont="1" applyBorder="1" applyAlignment="1" applyProtection="1">
      <alignment horizontal="left" vertical="center" wrapText="1"/>
      <protection locked="0"/>
    </xf>
    <xf numFmtId="0" fontId="23" fillId="0" borderId="32" xfId="0" applyFont="1" applyBorder="1" applyAlignment="1" applyProtection="1">
      <alignment horizontal="left"/>
      <protection locked="0"/>
    </xf>
    <xf numFmtId="0" fontId="23" fillId="0" borderId="33" xfId="0" applyFont="1" applyBorder="1" applyAlignment="1" applyProtection="1">
      <alignment horizontal="left"/>
      <protection locked="0"/>
    </xf>
    <xf numFmtId="0" fontId="23" fillId="0" borderId="44" xfId="0" applyFont="1" applyBorder="1" applyAlignment="1" applyProtection="1">
      <alignment horizontal="left"/>
      <protection locked="0"/>
    </xf>
    <xf numFmtId="0" fontId="23" fillId="0" borderId="0" xfId="0" applyFont="1" applyAlignment="1" applyProtection="1">
      <alignment horizontal="left"/>
      <protection locked="0"/>
    </xf>
    <xf numFmtId="0" fontId="23" fillId="0" borderId="37" xfId="0" applyFont="1" applyBorder="1" applyAlignment="1" applyProtection="1">
      <alignment horizontal="left"/>
      <protection locked="0"/>
    </xf>
    <xf numFmtId="0" fontId="23" fillId="0" borderId="38" xfId="0" applyFont="1" applyBorder="1" applyAlignment="1" applyProtection="1">
      <alignment horizontal="left"/>
      <protection locked="0"/>
    </xf>
    <xf numFmtId="0" fontId="23" fillId="0" borderId="41" xfId="0" applyFont="1" applyBorder="1" applyAlignment="1" applyProtection="1">
      <alignment horizontal="left"/>
      <protection locked="0"/>
    </xf>
    <xf numFmtId="0" fontId="23" fillId="0" borderId="42" xfId="0" applyFont="1" applyBorder="1" applyAlignment="1" applyProtection="1">
      <alignment horizontal="left"/>
      <protection locked="0"/>
    </xf>
    <xf numFmtId="0" fontId="23" fillId="0" borderId="35" xfId="0" applyFont="1" applyBorder="1" applyAlignment="1" applyProtection="1">
      <alignment horizontal="center" vertical="center" wrapText="1"/>
      <protection locked="0"/>
    </xf>
    <xf numFmtId="0" fontId="23" fillId="0" borderId="32" xfId="0" applyFont="1" applyBorder="1" applyAlignment="1" applyProtection="1">
      <alignment horizontal="center" vertical="center" wrapText="1"/>
      <protection locked="0"/>
    </xf>
    <xf numFmtId="0" fontId="23" fillId="0" borderId="33" xfId="0" applyFont="1" applyBorder="1" applyAlignment="1" applyProtection="1">
      <alignment horizontal="center" vertical="center" wrapText="1"/>
      <protection locked="0"/>
    </xf>
    <xf numFmtId="0" fontId="23" fillId="0" borderId="44" xfId="0" applyFont="1" applyBorder="1" applyAlignment="1" applyProtection="1">
      <alignment horizontal="center" vertical="center" wrapText="1"/>
      <protection locked="0"/>
    </xf>
    <xf numFmtId="0" fontId="23" fillId="0" borderId="0" xfId="0" applyFont="1" applyBorder="1" applyAlignment="1" applyProtection="1">
      <alignment horizontal="center" vertical="center" wrapText="1"/>
      <protection locked="0"/>
    </xf>
    <xf numFmtId="0" fontId="23" fillId="0" borderId="37" xfId="0" applyFont="1" applyBorder="1" applyAlignment="1" applyProtection="1">
      <alignment horizontal="center" vertical="center" wrapText="1"/>
      <protection locked="0"/>
    </xf>
    <xf numFmtId="0" fontId="23" fillId="0" borderId="38" xfId="0" applyFont="1" applyBorder="1" applyAlignment="1" applyProtection="1">
      <alignment horizontal="center" vertical="center" wrapText="1"/>
      <protection locked="0"/>
    </xf>
    <xf numFmtId="0" fontId="23" fillId="0" borderId="41" xfId="0" applyFont="1" applyBorder="1" applyAlignment="1" applyProtection="1">
      <alignment horizontal="center" vertical="center" wrapText="1"/>
      <protection locked="0"/>
    </xf>
    <xf numFmtId="0" fontId="23" fillId="0" borderId="42" xfId="0" applyFont="1" applyBorder="1" applyAlignment="1" applyProtection="1">
      <alignment horizontal="center" vertical="center" wrapText="1"/>
      <protection locked="0"/>
    </xf>
    <xf numFmtId="0" fontId="23" fillId="0" borderId="35" xfId="0" applyFont="1" applyBorder="1" applyAlignment="1" applyProtection="1">
      <alignment horizontal="center" wrapText="1"/>
      <protection locked="0"/>
    </xf>
    <xf numFmtId="0" fontId="23" fillId="0" borderId="33" xfId="0" applyFont="1" applyBorder="1" applyAlignment="1" applyProtection="1">
      <alignment horizontal="center" wrapText="1"/>
      <protection locked="0"/>
    </xf>
    <xf numFmtId="0" fontId="23" fillId="0" borderId="44" xfId="0" applyFont="1" applyBorder="1" applyAlignment="1" applyProtection="1">
      <alignment horizontal="center" wrapText="1"/>
      <protection locked="0"/>
    </xf>
    <xf numFmtId="0" fontId="23" fillId="0" borderId="37" xfId="0" applyFont="1" applyBorder="1" applyAlignment="1" applyProtection="1">
      <alignment horizontal="center" wrapText="1"/>
      <protection locked="0"/>
    </xf>
    <xf numFmtId="0" fontId="23" fillId="0" borderId="44" xfId="0" applyFont="1" applyBorder="1" applyAlignment="1" applyProtection="1">
      <alignment horizontal="center" vertical="top"/>
      <protection locked="0"/>
    </xf>
    <xf numFmtId="0" fontId="23" fillId="0" borderId="37" xfId="0" applyFont="1" applyBorder="1" applyAlignment="1" applyProtection="1">
      <alignment horizontal="center" vertical="top"/>
      <protection locked="0"/>
    </xf>
    <xf numFmtId="0" fontId="23" fillId="0" borderId="38" xfId="0" applyFont="1" applyBorder="1" applyAlignment="1" applyProtection="1">
      <alignment horizontal="center" vertical="top"/>
      <protection locked="0"/>
    </xf>
    <xf numFmtId="0" fontId="23" fillId="0" borderId="42" xfId="0" applyFont="1" applyBorder="1" applyAlignment="1" applyProtection="1">
      <alignment horizontal="center" vertical="top"/>
      <protection locked="0"/>
    </xf>
    <xf numFmtId="0" fontId="33" fillId="0" borderId="34" xfId="0" applyFont="1" applyBorder="1" applyAlignment="1" applyProtection="1">
      <alignment horizontal="center" vertical="center" wrapText="1"/>
      <protection locked="0"/>
    </xf>
    <xf numFmtId="0" fontId="33" fillId="0" borderId="133" xfId="0" applyFont="1" applyBorder="1" applyAlignment="1" applyProtection="1">
      <alignment horizontal="center" vertical="center" wrapText="1"/>
      <protection locked="0"/>
    </xf>
    <xf numFmtId="0" fontId="33" fillId="0" borderId="49" xfId="0" applyFont="1" applyBorder="1" applyAlignment="1" applyProtection="1">
      <alignment horizontal="center" vertical="center" wrapText="1"/>
      <protection locked="0"/>
    </xf>
    <xf numFmtId="0" fontId="33" fillId="0" borderId="34" xfId="0" applyFont="1" applyBorder="1" applyAlignment="1" applyProtection="1">
      <alignment horizontal="left" vertical="top" wrapText="1"/>
      <protection locked="0"/>
    </xf>
    <xf numFmtId="0" fontId="33" fillId="0" borderId="133" xfId="0" applyFont="1" applyBorder="1" applyAlignment="1" applyProtection="1">
      <alignment horizontal="left" vertical="top" wrapText="1"/>
      <protection locked="0"/>
    </xf>
    <xf numFmtId="0" fontId="33" fillId="0" borderId="49" xfId="0" applyFont="1" applyBorder="1" applyAlignment="1" applyProtection="1">
      <alignment horizontal="left" vertical="top" wrapText="1"/>
      <protection locked="0"/>
    </xf>
    <xf numFmtId="0" fontId="47" fillId="0" borderId="138" xfId="0" applyFont="1" applyBorder="1" applyAlignment="1" applyProtection="1">
      <alignment horizontal="left" vertical="top" wrapText="1"/>
      <protection locked="0"/>
    </xf>
    <xf numFmtId="0" fontId="47" fillId="0" borderId="140" xfId="0" applyFont="1" applyBorder="1" applyAlignment="1" applyProtection="1">
      <alignment horizontal="left" vertical="top" wrapText="1"/>
      <protection locked="0"/>
    </xf>
    <xf numFmtId="0" fontId="47" fillId="0" borderId="81" xfId="0" applyFont="1" applyBorder="1" applyAlignment="1" applyProtection="1">
      <alignment horizontal="left" vertical="top" wrapText="1"/>
      <protection locked="0"/>
    </xf>
    <xf numFmtId="0" fontId="23" fillId="5" borderId="3" xfId="0" applyFont="1" applyFill="1" applyBorder="1" applyAlignment="1" applyProtection="1">
      <alignment vertical="center" wrapText="1"/>
      <protection locked="0"/>
    </xf>
    <xf numFmtId="0" fontId="52" fillId="0" borderId="0" xfId="0" applyFont="1" applyAlignment="1">
      <alignment horizontal="center"/>
    </xf>
    <xf numFmtId="0" fontId="60" fillId="0" borderId="0" xfId="0" applyFont="1" applyAlignment="1">
      <alignment horizontal="center"/>
    </xf>
    <xf numFmtId="0" fontId="63" fillId="0" borderId="0" xfId="0" applyFont="1" applyAlignment="1" applyProtection="1">
      <alignment horizontal="center"/>
      <protection locked="0"/>
    </xf>
    <xf numFmtId="0" fontId="23" fillId="0" borderId="0" xfId="0" applyFont="1" applyAlignment="1">
      <alignment horizontal="left"/>
    </xf>
    <xf numFmtId="0" fontId="23" fillId="0" borderId="0" xfId="0" applyFont="1" applyBorder="1" applyAlignment="1" applyProtection="1">
      <alignment vertical="top" wrapText="1"/>
      <protection locked="0"/>
    </xf>
    <xf numFmtId="0" fontId="23" fillId="5" borderId="0" xfId="0" applyFont="1" applyFill="1" applyBorder="1" applyAlignment="1" applyProtection="1">
      <alignment vertical="top" shrinkToFit="1"/>
      <protection locked="0"/>
    </xf>
    <xf numFmtId="0" fontId="47" fillId="0" borderId="141" xfId="0" applyFont="1" applyBorder="1" applyAlignment="1" applyProtection="1">
      <alignment horizontal="left" shrinkToFit="1"/>
      <protection locked="0"/>
    </xf>
    <xf numFmtId="0" fontId="47" fillId="0" borderId="142" xfId="0" applyFont="1" applyBorder="1" applyAlignment="1" applyProtection="1">
      <alignment horizontal="left" shrinkToFit="1"/>
      <protection locked="0"/>
    </xf>
    <xf numFmtId="0" fontId="15" fillId="0" borderId="133" xfId="0" applyFont="1" applyBorder="1" applyAlignment="1">
      <alignment horizontal="center" vertical="center" wrapText="1"/>
    </xf>
    <xf numFmtId="0" fontId="15" fillId="0" borderId="49" xfId="0" applyFont="1" applyBorder="1" applyAlignment="1">
      <alignment horizontal="center" vertical="center" wrapText="1"/>
    </xf>
    <xf numFmtId="0" fontId="47" fillId="0" borderId="144" xfId="0" applyFont="1" applyBorder="1" applyAlignment="1" applyProtection="1">
      <alignment horizontal="left" shrinkToFit="1"/>
      <protection locked="0"/>
    </xf>
    <xf numFmtId="0" fontId="47" fillId="0" borderId="145" xfId="0" applyFont="1" applyBorder="1" applyAlignment="1" applyProtection="1">
      <alignment horizontal="left" shrinkToFit="1"/>
      <protection locked="0"/>
    </xf>
    <xf numFmtId="0" fontId="47" fillId="0" borderId="144" xfId="0" applyFont="1" applyBorder="1" applyAlignment="1">
      <alignment horizontal="left" shrinkToFit="1"/>
    </xf>
    <xf numFmtId="0" fontId="47" fillId="0" borderId="145" xfId="0" applyFont="1" applyBorder="1" applyAlignment="1">
      <alignment horizontal="left" shrinkToFit="1"/>
    </xf>
    <xf numFmtId="0" fontId="47" fillId="0" borderId="147" xfId="0" applyFont="1" applyBorder="1" applyAlignment="1" applyProtection="1">
      <alignment horizontal="left" shrinkToFit="1"/>
      <protection locked="0"/>
    </xf>
    <xf numFmtId="0" fontId="0" fillId="0" borderId="147" xfId="0" applyBorder="1" applyAlignment="1">
      <alignment shrinkToFit="1"/>
    </xf>
    <xf numFmtId="0" fontId="0" fillId="0" borderId="148" xfId="0" applyBorder="1" applyAlignment="1">
      <alignment shrinkToFit="1"/>
    </xf>
    <xf numFmtId="0" fontId="47" fillId="0" borderId="148" xfId="0" applyFont="1" applyBorder="1" applyAlignment="1" applyProtection="1">
      <alignment horizontal="left" shrinkToFit="1"/>
      <protection locked="0"/>
    </xf>
    <xf numFmtId="0" fontId="23" fillId="0" borderId="2" xfId="0" applyFont="1" applyBorder="1" applyAlignment="1" applyProtection="1">
      <alignment horizontal="center" vertical="center"/>
      <protection locked="0"/>
    </xf>
    <xf numFmtId="0" fontId="23" fillId="0" borderId="4" xfId="0" applyFont="1" applyBorder="1" applyAlignment="1" applyProtection="1">
      <alignment horizontal="center" vertical="center"/>
      <protection locked="0"/>
    </xf>
    <xf numFmtId="0" fontId="23" fillId="0" borderId="2" xfId="0" applyFont="1" applyBorder="1" applyAlignment="1" applyProtection="1">
      <alignment horizontal="center" vertical="center" wrapText="1"/>
      <protection locked="0"/>
    </xf>
    <xf numFmtId="0" fontId="1" fillId="0" borderId="3"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33" fillId="0" borderId="2" xfId="0" applyFont="1" applyBorder="1" applyAlignment="1" applyProtection="1">
      <alignment horizontal="left" vertical="center" wrapText="1"/>
      <protection locked="0"/>
    </xf>
    <xf numFmtId="0" fontId="0" fillId="0" borderId="3" xfId="0" applyBorder="1" applyAlignment="1">
      <alignment horizontal="left" vertical="center"/>
    </xf>
    <xf numFmtId="0" fontId="0" fillId="0" borderId="4" xfId="0" applyBorder="1" applyAlignment="1">
      <alignment horizontal="left" vertical="center"/>
    </xf>
    <xf numFmtId="0" fontId="23" fillId="0" borderId="34" xfId="0" applyFont="1" applyBorder="1" applyAlignment="1">
      <alignment horizontal="center" vertical="center" textRotation="255" shrinkToFit="1"/>
    </xf>
    <xf numFmtId="0" fontId="23" fillId="0" borderId="133" xfId="0" applyFont="1" applyBorder="1" applyAlignment="1">
      <alignment horizontal="center" vertical="center" textRotation="255" shrinkToFit="1"/>
    </xf>
    <xf numFmtId="0" fontId="23" fillId="0" borderId="49" xfId="0" applyFont="1" applyBorder="1" applyAlignment="1">
      <alignment horizontal="center" vertical="center" textRotation="255" shrinkToFit="1"/>
    </xf>
    <xf numFmtId="0" fontId="23" fillId="0" borderId="133" xfId="0" applyFont="1" applyBorder="1" applyAlignment="1" applyProtection="1">
      <alignment horizontal="center" vertical="center"/>
      <protection locked="0"/>
    </xf>
    <xf numFmtId="0" fontId="23" fillId="0" borderId="49" xfId="0" applyFont="1" applyBorder="1" applyAlignment="1" applyProtection="1">
      <alignment horizontal="center" vertical="center"/>
      <protection locked="0"/>
    </xf>
    <xf numFmtId="0" fontId="47" fillId="0" borderId="35" xfId="0" applyFont="1" applyBorder="1" applyAlignment="1" applyProtection="1">
      <alignment vertical="center" wrapText="1"/>
      <protection locked="0"/>
    </xf>
    <xf numFmtId="0" fontId="47" fillId="0" borderId="33" xfId="0" applyFont="1" applyBorder="1" applyAlignment="1" applyProtection="1">
      <alignment vertical="center" wrapText="1"/>
      <protection locked="0"/>
    </xf>
    <xf numFmtId="0" fontId="47" fillId="0" borderId="44" xfId="0" applyFont="1" applyBorder="1" applyAlignment="1" applyProtection="1">
      <alignment vertical="center" wrapText="1"/>
      <protection locked="0"/>
    </xf>
    <xf numFmtId="0" fontId="47" fillId="0" borderId="37" xfId="0" applyFont="1" applyBorder="1" applyAlignment="1" applyProtection="1">
      <alignment vertical="center" wrapText="1"/>
      <protection locked="0"/>
    </xf>
    <xf numFmtId="0" fontId="47" fillId="0" borderId="38" xfId="0" applyFont="1" applyBorder="1" applyAlignment="1" applyProtection="1">
      <alignment vertical="center" wrapText="1"/>
      <protection locked="0"/>
    </xf>
    <xf numFmtId="0" fontId="47" fillId="0" borderId="42" xfId="0" applyFont="1" applyBorder="1" applyAlignment="1" applyProtection="1">
      <alignment vertical="center" wrapText="1"/>
      <protection locked="0"/>
    </xf>
    <xf numFmtId="0" fontId="23" fillId="0" borderId="35" xfId="0" applyFont="1" applyBorder="1" applyAlignment="1" applyProtection="1">
      <alignment horizontal="left" vertical="center"/>
      <protection locked="0"/>
    </xf>
    <xf numFmtId="0" fontId="23" fillId="0" borderId="32" xfId="0" applyFont="1" applyBorder="1" applyAlignment="1" applyProtection="1">
      <alignment horizontal="left" vertical="center"/>
      <protection locked="0"/>
    </xf>
    <xf numFmtId="0" fontId="23" fillId="0" borderId="44" xfId="0" applyFont="1" applyBorder="1" applyAlignment="1" applyProtection="1">
      <alignment horizontal="left" vertical="center"/>
      <protection locked="0"/>
    </xf>
    <xf numFmtId="0" fontId="23" fillId="0" borderId="0" xfId="0" applyFont="1" applyAlignment="1" applyProtection="1">
      <alignment horizontal="left" vertical="center"/>
      <protection locked="0"/>
    </xf>
    <xf numFmtId="0" fontId="23" fillId="0" borderId="38" xfId="0" applyFont="1" applyBorder="1" applyAlignment="1" applyProtection="1">
      <alignment horizontal="left" vertical="center"/>
      <protection locked="0"/>
    </xf>
    <xf numFmtId="0" fontId="23" fillId="0" borderId="41" xfId="0" applyFont="1" applyBorder="1" applyAlignment="1" applyProtection="1">
      <alignment horizontal="left" vertical="center"/>
      <protection locked="0"/>
    </xf>
    <xf numFmtId="0" fontId="45" fillId="0" borderId="33" xfId="0" applyFont="1" applyBorder="1" applyAlignment="1" applyProtection="1">
      <alignment horizontal="center" vertical="center" wrapText="1"/>
      <protection locked="0"/>
    </xf>
    <xf numFmtId="0" fontId="45" fillId="0" borderId="37" xfId="0" applyFont="1" applyBorder="1" applyAlignment="1" applyProtection="1">
      <alignment horizontal="center" vertical="center" wrapText="1"/>
      <protection locked="0"/>
    </xf>
    <xf numFmtId="0" fontId="45" fillId="0" borderId="42" xfId="0" applyFont="1" applyBorder="1" applyAlignment="1" applyProtection="1">
      <alignment horizontal="center" vertical="center" wrapText="1"/>
      <protection locked="0"/>
    </xf>
    <xf numFmtId="0" fontId="23" fillId="0" borderId="34" xfId="0" applyFont="1" applyBorder="1" applyAlignment="1" applyProtection="1">
      <alignment horizontal="center" vertical="center"/>
      <protection locked="0"/>
    </xf>
    <xf numFmtId="0" fontId="45" fillId="0" borderId="35" xfId="0" applyFont="1" applyBorder="1" applyAlignment="1" applyProtection="1">
      <alignment vertical="center" wrapText="1"/>
      <protection locked="0"/>
    </xf>
    <xf numFmtId="0" fontId="45" fillId="0" borderId="33" xfId="0" applyFont="1" applyBorder="1" applyAlignment="1" applyProtection="1">
      <alignment vertical="center" wrapText="1"/>
      <protection locked="0"/>
    </xf>
    <xf numFmtId="0" fontId="45" fillId="0" borderId="44" xfId="0" applyFont="1" applyBorder="1" applyAlignment="1" applyProtection="1">
      <alignment vertical="center" wrapText="1"/>
      <protection locked="0"/>
    </xf>
    <xf numFmtId="0" fontId="45" fillId="0" borderId="37" xfId="0" applyFont="1" applyBorder="1" applyAlignment="1" applyProtection="1">
      <alignment vertical="center" wrapText="1"/>
      <protection locked="0"/>
    </xf>
    <xf numFmtId="0" fontId="45" fillId="0" borderId="38" xfId="0" applyFont="1" applyBorder="1" applyAlignment="1" applyProtection="1">
      <alignment vertical="center" wrapText="1"/>
      <protection locked="0"/>
    </xf>
    <xf numFmtId="0" fontId="45" fillId="0" borderId="42" xfId="0" applyFont="1" applyBorder="1" applyAlignment="1" applyProtection="1">
      <alignment vertical="center" wrapText="1"/>
      <protection locked="0"/>
    </xf>
    <xf numFmtId="0" fontId="23" fillId="0" borderId="0" xfId="0" applyFont="1" applyBorder="1" applyAlignment="1" applyProtection="1">
      <alignment horizontal="left" vertical="center"/>
      <protection locked="0"/>
    </xf>
    <xf numFmtId="0" fontId="33" fillId="0" borderId="35" xfId="0" applyFont="1" applyBorder="1" applyAlignment="1" applyProtection="1">
      <alignment vertical="center"/>
      <protection locked="0"/>
    </xf>
    <xf numFmtId="0" fontId="33" fillId="0" borderId="33" xfId="0" applyFont="1" applyBorder="1" applyAlignment="1" applyProtection="1">
      <alignment vertical="center"/>
      <protection locked="0"/>
    </xf>
    <xf numFmtId="0" fontId="33" fillId="0" borderId="44" xfId="0" applyFont="1" applyBorder="1" applyAlignment="1" applyProtection="1">
      <alignment vertical="center"/>
      <protection locked="0"/>
    </xf>
    <xf numFmtId="0" fontId="33" fillId="0" borderId="37" xfId="0" applyFont="1" applyBorder="1" applyAlignment="1" applyProtection="1">
      <alignment vertical="center"/>
      <protection locked="0"/>
    </xf>
    <xf numFmtId="0" fontId="33" fillId="0" borderId="38" xfId="0" applyFont="1" applyBorder="1" applyAlignment="1" applyProtection="1">
      <alignment vertical="center"/>
      <protection locked="0"/>
    </xf>
    <xf numFmtId="0" fontId="33" fillId="0" borderId="42" xfId="0" applyFont="1" applyBorder="1" applyAlignment="1" applyProtection="1">
      <alignment vertical="center"/>
      <protection locked="0"/>
    </xf>
    <xf numFmtId="0" fontId="47" fillId="0" borderId="35" xfId="0" applyFont="1" applyBorder="1" applyAlignment="1" applyProtection="1">
      <alignment vertical="center"/>
      <protection locked="0"/>
    </xf>
    <xf numFmtId="0" fontId="47" fillId="0" borderId="33" xfId="0" applyFont="1" applyBorder="1" applyAlignment="1" applyProtection="1">
      <alignment vertical="center"/>
      <protection locked="0"/>
    </xf>
    <xf numFmtId="0" fontId="47" fillId="0" borderId="44" xfId="0" applyFont="1" applyBorder="1" applyAlignment="1" applyProtection="1">
      <alignment vertical="center"/>
      <protection locked="0"/>
    </xf>
    <xf numFmtId="0" fontId="47" fillId="0" borderId="37" xfId="0" applyFont="1" applyBorder="1" applyAlignment="1" applyProtection="1">
      <alignment vertical="center"/>
      <protection locked="0"/>
    </xf>
    <xf numFmtId="0" fontId="47" fillId="0" borderId="38" xfId="0" applyFont="1" applyBorder="1" applyAlignment="1" applyProtection="1">
      <alignment vertical="center"/>
      <protection locked="0"/>
    </xf>
    <xf numFmtId="0" fontId="47" fillId="0" borderId="42" xfId="0" applyFont="1" applyBorder="1" applyAlignment="1" applyProtection="1">
      <alignment vertical="center"/>
      <protection locked="0"/>
    </xf>
    <xf numFmtId="0" fontId="33" fillId="0" borderId="35" xfId="0" applyFont="1" applyBorder="1" applyAlignment="1" applyProtection="1">
      <alignment vertical="center" wrapText="1"/>
      <protection locked="0"/>
    </xf>
    <xf numFmtId="0" fontId="33" fillId="0" borderId="33" xfId="0" applyFont="1" applyBorder="1" applyAlignment="1" applyProtection="1">
      <alignment vertical="center" wrapText="1"/>
      <protection locked="0"/>
    </xf>
    <xf numFmtId="0" fontId="33" fillId="0" borderId="44" xfId="0" applyFont="1" applyBorder="1" applyAlignment="1" applyProtection="1">
      <alignment vertical="center" wrapText="1"/>
      <protection locked="0"/>
    </xf>
    <xf numFmtId="0" fontId="33" fillId="0" borderId="37" xfId="0" applyFont="1" applyBorder="1" applyAlignment="1" applyProtection="1">
      <alignment vertical="center" wrapText="1"/>
      <protection locked="0"/>
    </xf>
    <xf numFmtId="0" fontId="33" fillId="0" borderId="38" xfId="0" applyFont="1" applyBorder="1" applyAlignment="1" applyProtection="1">
      <alignment vertical="center" wrapText="1"/>
      <protection locked="0"/>
    </xf>
    <xf numFmtId="0" fontId="33" fillId="0" borderId="42" xfId="0" applyFont="1" applyBorder="1" applyAlignment="1" applyProtection="1">
      <alignment vertical="center" wrapText="1"/>
      <protection locked="0"/>
    </xf>
    <xf numFmtId="0" fontId="23" fillId="0" borderId="35" xfId="0" applyFont="1" applyBorder="1" applyAlignment="1" applyProtection="1">
      <alignment horizontal="center" vertical="center"/>
      <protection locked="0"/>
    </xf>
    <xf numFmtId="0" fontId="23" fillId="0" borderId="33" xfId="0" applyFont="1" applyBorder="1" applyAlignment="1" applyProtection="1">
      <alignment horizontal="center" vertical="center"/>
      <protection locked="0"/>
    </xf>
    <xf numFmtId="0" fontId="23" fillId="0" borderId="44" xfId="0" applyFont="1" applyBorder="1" applyAlignment="1" applyProtection="1">
      <alignment horizontal="center" vertical="center"/>
      <protection locked="0"/>
    </xf>
    <xf numFmtId="0" fontId="23" fillId="0" borderId="37" xfId="0" applyFont="1" applyBorder="1" applyAlignment="1" applyProtection="1">
      <alignment horizontal="center" vertical="center"/>
      <protection locked="0"/>
    </xf>
    <xf numFmtId="0" fontId="23" fillId="0" borderId="38" xfId="0" applyFont="1" applyBorder="1" applyAlignment="1" applyProtection="1">
      <alignment horizontal="center" vertical="center"/>
      <protection locked="0"/>
    </xf>
    <xf numFmtId="0" fontId="23" fillId="0" borderId="42" xfId="0" applyFont="1" applyBorder="1" applyAlignment="1" applyProtection="1">
      <alignment horizontal="center" vertical="center"/>
      <protection locked="0"/>
    </xf>
    <xf numFmtId="0" fontId="38" fillId="0" borderId="0" xfId="0" applyFont="1" applyAlignment="1" applyProtection="1">
      <alignment horizontal="center"/>
      <protection locked="0"/>
    </xf>
    <xf numFmtId="0" fontId="33" fillId="0" borderId="41" xfId="0" applyFont="1" applyBorder="1" applyAlignment="1" applyProtection="1">
      <alignment horizontal="left" vertical="center" wrapText="1"/>
      <protection locked="0"/>
    </xf>
    <xf numFmtId="0" fontId="23" fillId="5" borderId="3" xfId="0" applyFont="1" applyFill="1" applyBorder="1" applyAlignment="1" applyProtection="1">
      <alignment horizontal="left" vertical="center"/>
      <protection locked="0"/>
    </xf>
    <xf numFmtId="0" fontId="23" fillId="5" borderId="4" xfId="0" applyFont="1" applyFill="1" applyBorder="1" applyAlignment="1" applyProtection="1">
      <alignment horizontal="left" vertical="center"/>
      <protection locked="0"/>
    </xf>
    <xf numFmtId="0" fontId="52" fillId="0" borderId="0" xfId="0" applyFont="1" applyAlignment="1">
      <alignment horizontal="center" wrapText="1"/>
    </xf>
    <xf numFmtId="0" fontId="0" fillId="0" borderId="0" xfId="0" applyAlignment="1">
      <alignment horizontal="center" wrapText="1"/>
    </xf>
    <xf numFmtId="0" fontId="52" fillId="0" borderId="0" xfId="0" applyFont="1" applyAlignment="1">
      <alignment wrapText="1"/>
    </xf>
    <xf numFmtId="0" fontId="0" fillId="0" borderId="0" xfId="0" applyAlignment="1">
      <alignment wrapText="1"/>
    </xf>
    <xf numFmtId="0" fontId="65" fillId="0" borderId="0" xfId="0" applyFont="1" applyBorder="1" applyAlignment="1" applyProtection="1">
      <alignment horizontal="center" vertical="center"/>
    </xf>
    <xf numFmtId="0" fontId="23" fillId="5" borderId="149" xfId="0" applyFont="1" applyFill="1" applyBorder="1" applyAlignment="1" applyProtection="1">
      <alignment horizontal="left" vertical="center" indent="1" shrinkToFit="1"/>
    </xf>
    <xf numFmtId="0" fontId="33" fillId="17" borderId="150" xfId="0" applyFont="1" applyFill="1" applyBorder="1" applyAlignment="1" applyProtection="1">
      <alignment horizontal="left" vertical="center" shrinkToFit="1"/>
    </xf>
    <xf numFmtId="0" fontId="33" fillId="3" borderId="150" xfId="0" applyFont="1" applyFill="1" applyBorder="1" applyAlignment="1">
      <alignment horizontal="left" vertical="center" indent="1"/>
    </xf>
    <xf numFmtId="0" fontId="23" fillId="16" borderId="150" xfId="0" applyFont="1" applyFill="1" applyBorder="1" applyAlignment="1">
      <alignment horizontal="left" vertical="center" indent="1"/>
    </xf>
    <xf numFmtId="0" fontId="33" fillId="17" borderId="150" xfId="0" applyFont="1" applyFill="1" applyBorder="1" applyAlignment="1">
      <alignment horizontal="left" vertical="center" indent="1"/>
    </xf>
    <xf numFmtId="0" fontId="23" fillId="17" borderId="149" xfId="0" applyFont="1" applyFill="1" applyBorder="1" applyAlignment="1" applyProtection="1">
      <alignment horizontal="left" vertical="center" indent="1"/>
    </xf>
    <xf numFmtId="0" fontId="33" fillId="4" borderId="35" xfId="12" applyFont="1" applyFill="1" applyBorder="1" applyAlignment="1">
      <alignment horizontal="center" vertical="center"/>
    </xf>
    <xf numFmtId="0" fontId="33" fillId="4" borderId="32" xfId="12" applyFont="1" applyFill="1" applyBorder="1" applyAlignment="1">
      <alignment horizontal="center" vertical="center"/>
    </xf>
    <xf numFmtId="0" fontId="33" fillId="4" borderId="33" xfId="12" applyFont="1" applyFill="1" applyBorder="1" applyAlignment="1">
      <alignment horizontal="center" vertical="center"/>
    </xf>
    <xf numFmtId="0" fontId="33" fillId="4" borderId="44" xfId="12" applyFont="1" applyFill="1" applyBorder="1" applyAlignment="1">
      <alignment horizontal="center" vertical="center"/>
    </xf>
    <xf numFmtId="0" fontId="33" fillId="4" borderId="0" xfId="12" applyFont="1" applyFill="1" applyBorder="1" applyAlignment="1">
      <alignment horizontal="center" vertical="center"/>
    </xf>
    <xf numFmtId="0" fontId="33" fillId="4" borderId="37" xfId="12" applyFont="1" applyFill="1" applyBorder="1" applyAlignment="1">
      <alignment horizontal="center" vertical="center"/>
    </xf>
    <xf numFmtId="0" fontId="46" fillId="0" borderId="174" xfId="12" applyFont="1" applyFill="1" applyBorder="1" applyAlignment="1">
      <alignment horizontal="right" vertical="center"/>
    </xf>
    <xf numFmtId="0" fontId="46" fillId="0" borderId="153" xfId="11" applyFont="1" applyBorder="1" applyAlignment="1">
      <alignment horizontal="right" vertical="center"/>
    </xf>
    <xf numFmtId="0" fontId="46" fillId="0" borderId="110" xfId="11" applyFont="1" applyBorder="1" applyAlignment="1">
      <alignment horizontal="right" vertical="center"/>
    </xf>
    <xf numFmtId="0" fontId="46" fillId="0" borderId="107" xfId="11" applyFont="1" applyBorder="1" applyAlignment="1">
      <alignment horizontal="right" vertical="center"/>
    </xf>
    <xf numFmtId="0" fontId="33" fillId="0" borderId="153" xfId="11" applyFont="1" applyBorder="1" applyAlignment="1">
      <alignment horizontal="left" vertical="center" indent="1"/>
    </xf>
    <xf numFmtId="0" fontId="33" fillId="0" borderId="175" xfId="11" applyFont="1" applyBorder="1" applyAlignment="1">
      <alignment horizontal="left" vertical="center" indent="1"/>
    </xf>
    <xf numFmtId="0" fontId="33" fillId="0" borderId="107" xfId="11" applyFont="1" applyBorder="1" applyAlignment="1">
      <alignment horizontal="left" vertical="center" indent="1"/>
    </xf>
    <xf numFmtId="0" fontId="33" fillId="0" borderId="176" xfId="11" applyFont="1" applyBorder="1" applyAlignment="1">
      <alignment horizontal="left" vertical="center" indent="1"/>
    </xf>
    <xf numFmtId="0" fontId="45" fillId="0" borderId="174" xfId="12" applyFont="1" applyBorder="1" applyAlignment="1">
      <alignment horizontal="right" vertical="center"/>
    </xf>
    <xf numFmtId="0" fontId="45" fillId="0" borderId="153" xfId="11" applyFont="1" applyBorder="1" applyAlignment="1">
      <alignment horizontal="right" vertical="center"/>
    </xf>
    <xf numFmtId="0" fontId="45" fillId="0" borderId="38" xfId="11" applyFont="1" applyBorder="1" applyAlignment="1">
      <alignment horizontal="right" vertical="center"/>
    </xf>
    <xf numFmtId="0" fontId="45" fillId="0" borderId="41" xfId="11" applyFont="1" applyBorder="1" applyAlignment="1">
      <alignment horizontal="right" vertical="center"/>
    </xf>
    <xf numFmtId="0" fontId="47" fillId="0" borderId="153" xfId="12" applyFont="1" applyBorder="1" applyAlignment="1">
      <alignment horizontal="center" vertical="center"/>
    </xf>
    <xf numFmtId="0" fontId="23" fillId="0" borderId="153" xfId="11" applyFont="1" applyBorder="1" applyAlignment="1">
      <alignment horizontal="center" vertical="center"/>
    </xf>
    <xf numFmtId="0" fontId="23" fillId="0" borderId="175" xfId="11" applyFont="1" applyBorder="1" applyAlignment="1">
      <alignment horizontal="center" vertical="center"/>
    </xf>
    <xf numFmtId="0" fontId="23" fillId="0" borderId="41" xfId="11" applyFont="1" applyBorder="1" applyAlignment="1">
      <alignment horizontal="center" vertical="center"/>
    </xf>
    <xf numFmtId="0" fontId="23" fillId="0" borderId="42" xfId="11" applyFont="1" applyBorder="1" applyAlignment="1">
      <alignment horizontal="center" vertical="center"/>
    </xf>
    <xf numFmtId="0" fontId="88" fillId="0" borderId="0" xfId="11" applyFont="1" applyAlignment="1">
      <alignment horizontal="distributed" vertical="center"/>
    </xf>
    <xf numFmtId="0" fontId="33" fillId="0" borderId="0" xfId="11" applyFont="1" applyBorder="1" applyAlignment="1">
      <alignment horizontal="distributed" vertical="center"/>
    </xf>
    <xf numFmtId="0" fontId="33" fillId="0" borderId="3" xfId="11" applyFont="1" applyBorder="1" applyAlignment="1">
      <alignment horizontal="distributed" vertical="center"/>
    </xf>
    <xf numFmtId="0" fontId="33" fillId="13" borderId="35" xfId="12" applyFont="1" applyFill="1" applyBorder="1" applyAlignment="1">
      <alignment horizontal="center" vertical="center"/>
    </xf>
    <xf numFmtId="0" fontId="33" fillId="13" borderId="32" xfId="12" applyFont="1" applyFill="1" applyBorder="1" applyAlignment="1">
      <alignment horizontal="center" vertical="center"/>
    </xf>
    <xf numFmtId="0" fontId="33" fillId="13" borderId="33" xfId="12" applyFont="1" applyFill="1" applyBorder="1" applyAlignment="1">
      <alignment horizontal="center" vertical="center"/>
    </xf>
    <xf numFmtId="0" fontId="33" fillId="13" borderId="44" xfId="12" applyFont="1" applyFill="1" applyBorder="1" applyAlignment="1">
      <alignment horizontal="center" vertical="center"/>
    </xf>
    <xf numFmtId="0" fontId="33" fillId="13" borderId="0" xfId="12" applyFont="1" applyFill="1" applyBorder="1" applyAlignment="1">
      <alignment horizontal="center" vertical="center"/>
    </xf>
    <xf numFmtId="0" fontId="33" fillId="13" borderId="37" xfId="12" applyFont="1" applyFill="1" applyBorder="1" applyAlignment="1">
      <alignment horizontal="center" vertical="center"/>
    </xf>
    <xf numFmtId="0" fontId="89" fillId="7" borderId="35" xfId="12" applyFont="1" applyFill="1" applyBorder="1" applyAlignment="1">
      <alignment horizontal="center" vertical="center"/>
    </xf>
    <xf numFmtId="0" fontId="33" fillId="7" borderId="32" xfId="12" applyFont="1" applyFill="1" applyBorder="1" applyAlignment="1">
      <alignment horizontal="center" vertical="center"/>
    </xf>
    <xf numFmtId="0" fontId="33" fillId="7" borderId="33" xfId="12" applyFont="1" applyFill="1" applyBorder="1" applyAlignment="1">
      <alignment horizontal="center" vertical="center"/>
    </xf>
    <xf numFmtId="0" fontId="33" fillId="7" borderId="44" xfId="12" applyFont="1" applyFill="1" applyBorder="1" applyAlignment="1">
      <alignment horizontal="center" vertical="center"/>
    </xf>
    <xf numFmtId="0" fontId="33" fillId="7" borderId="0" xfId="12" applyFont="1" applyFill="1" applyBorder="1" applyAlignment="1">
      <alignment horizontal="center" vertical="center"/>
    </xf>
    <xf numFmtId="0" fontId="33" fillId="7" borderId="37" xfId="12" applyFont="1" applyFill="1" applyBorder="1" applyAlignment="1">
      <alignment horizontal="center" vertical="center"/>
    </xf>
    <xf numFmtId="0" fontId="89" fillId="3" borderId="35" xfId="12" applyFont="1" applyFill="1" applyBorder="1" applyAlignment="1">
      <alignment horizontal="center" vertical="center"/>
    </xf>
    <xf numFmtId="0" fontId="89" fillId="3" borderId="32" xfId="12" applyFont="1" applyFill="1" applyBorder="1" applyAlignment="1">
      <alignment horizontal="center" vertical="center"/>
    </xf>
    <xf numFmtId="0" fontId="89" fillId="3" borderId="33" xfId="12" applyFont="1" applyFill="1" applyBorder="1" applyAlignment="1">
      <alignment horizontal="center" vertical="center"/>
    </xf>
    <xf numFmtId="0" fontId="89" fillId="3" borderId="44" xfId="12" applyFont="1" applyFill="1" applyBorder="1" applyAlignment="1">
      <alignment horizontal="center" vertical="center"/>
    </xf>
    <xf numFmtId="0" fontId="89" fillId="3" borderId="0" xfId="12" applyFont="1" applyFill="1" applyBorder="1" applyAlignment="1">
      <alignment horizontal="center" vertical="center"/>
    </xf>
    <xf numFmtId="0" fontId="89" fillId="3" borderId="37" xfId="12" applyFont="1" applyFill="1" applyBorder="1" applyAlignment="1">
      <alignment horizontal="center" vertical="center"/>
    </xf>
    <xf numFmtId="0" fontId="89" fillId="7" borderId="32" xfId="12" applyFont="1" applyFill="1" applyBorder="1" applyAlignment="1">
      <alignment horizontal="center" vertical="center"/>
    </xf>
    <xf numFmtId="0" fontId="89" fillId="7" borderId="33" xfId="12" applyFont="1" applyFill="1" applyBorder="1" applyAlignment="1">
      <alignment horizontal="center" vertical="center"/>
    </xf>
    <xf numFmtId="0" fontId="89" fillId="7" borderId="44" xfId="12" applyFont="1" applyFill="1" applyBorder="1" applyAlignment="1">
      <alignment horizontal="center" vertical="center"/>
    </xf>
    <xf numFmtId="0" fontId="89" fillId="7" borderId="0" xfId="12" applyFont="1" applyFill="1" applyBorder="1" applyAlignment="1">
      <alignment horizontal="center" vertical="center"/>
    </xf>
    <xf numFmtId="0" fontId="89" fillId="7" borderId="37" xfId="12" applyFont="1" applyFill="1" applyBorder="1" applyAlignment="1">
      <alignment horizontal="center" vertical="center"/>
    </xf>
    <xf numFmtId="0" fontId="45" fillId="0" borderId="110" xfId="11" applyFont="1" applyBorder="1" applyAlignment="1">
      <alignment horizontal="right" vertical="center"/>
    </xf>
    <xf numFmtId="0" fontId="45" fillId="0" borderId="107" xfId="11" applyFont="1" applyBorder="1" applyAlignment="1">
      <alignment horizontal="right" vertical="center"/>
    </xf>
    <xf numFmtId="0" fontId="47" fillId="0" borderId="153" xfId="12" applyFont="1" applyBorder="1" applyAlignment="1">
      <alignment horizontal="center" vertical="center" shrinkToFit="1"/>
    </xf>
    <xf numFmtId="0" fontId="23" fillId="0" borderId="153" xfId="11" applyFont="1" applyBorder="1" applyAlignment="1">
      <alignment horizontal="center" vertical="center" shrinkToFit="1"/>
    </xf>
    <xf numFmtId="0" fontId="23" fillId="0" borderId="175" xfId="11" applyFont="1" applyBorder="1" applyAlignment="1">
      <alignment horizontal="center" vertical="center" shrinkToFit="1"/>
    </xf>
    <xf numFmtId="0" fontId="23" fillId="0" borderId="107" xfId="11" applyFont="1" applyBorder="1" applyAlignment="1">
      <alignment horizontal="center" vertical="center" shrinkToFit="1"/>
    </xf>
    <xf numFmtId="0" fontId="23" fillId="0" borderId="176" xfId="11" applyFont="1" applyBorder="1" applyAlignment="1">
      <alignment horizontal="center" vertical="center" shrinkToFit="1"/>
    </xf>
    <xf numFmtId="0" fontId="23" fillId="0" borderId="107" xfId="11" applyFont="1" applyBorder="1" applyAlignment="1">
      <alignment horizontal="center" vertical="center"/>
    </xf>
    <xf numFmtId="0" fontId="23" fillId="0" borderId="176" xfId="11" applyFont="1" applyBorder="1" applyAlignment="1">
      <alignment horizontal="center" vertical="center"/>
    </xf>
    <xf numFmtId="0" fontId="46" fillId="0" borderId="35" xfId="12" applyFont="1" applyBorder="1" applyAlignment="1">
      <alignment horizontal="right" vertical="center"/>
    </xf>
    <xf numFmtId="0" fontId="46" fillId="0" borderId="32" xfId="11" applyFont="1" applyBorder="1" applyAlignment="1">
      <alignment horizontal="right" vertical="center"/>
    </xf>
    <xf numFmtId="0" fontId="33" fillId="0" borderId="32" xfId="11" applyFont="1" applyBorder="1" applyAlignment="1">
      <alignment horizontal="left" vertical="center" indent="1"/>
    </xf>
    <xf numFmtId="0" fontId="33" fillId="0" borderId="33" xfId="11" applyFont="1" applyBorder="1" applyAlignment="1">
      <alignment horizontal="left" vertical="center" indent="1"/>
    </xf>
    <xf numFmtId="0" fontId="33" fillId="0" borderId="3" xfId="11" applyFont="1" applyFill="1" applyBorder="1" applyAlignment="1">
      <alignment horizontal="left" vertical="center"/>
    </xf>
    <xf numFmtId="0" fontId="33" fillId="0" borderId="3" xfId="11" applyFont="1" applyBorder="1" applyAlignment="1">
      <alignment horizontal="left" vertical="center"/>
    </xf>
    <xf numFmtId="0" fontId="33" fillId="0" borderId="41" xfId="11" applyFont="1" applyBorder="1" applyAlignment="1">
      <alignment horizontal="left" vertical="center"/>
    </xf>
    <xf numFmtId="0" fontId="33" fillId="0" borderId="41" xfId="11" applyFont="1" applyBorder="1" applyAlignment="1">
      <alignment horizontal="left" vertical="center" shrinkToFit="1"/>
    </xf>
    <xf numFmtId="0" fontId="33" fillId="0" borderId="3" xfId="11" applyFont="1" applyBorder="1" applyAlignment="1">
      <alignment horizontal="left" vertical="center" shrinkToFit="1"/>
    </xf>
    <xf numFmtId="0" fontId="33" fillId="0" borderId="41" xfId="11" applyFont="1" applyBorder="1" applyAlignment="1">
      <alignment horizontal="distributed" vertical="center"/>
    </xf>
    <xf numFmtId="0" fontId="33" fillId="0" borderId="0" xfId="11" applyFont="1" applyAlignment="1">
      <alignment horizontal="center" vertical="center"/>
    </xf>
    <xf numFmtId="0" fontId="52" fillId="0" borderId="0" xfId="7" applyFont="1" applyAlignment="1">
      <alignment horizontal="center" vertical="center"/>
    </xf>
    <xf numFmtId="49" fontId="52" fillId="0" borderId="0" xfId="0" applyNumberFormat="1" applyFont="1" applyAlignment="1">
      <alignment horizontal="center"/>
    </xf>
    <xf numFmtId="0" fontId="44" fillId="0" borderId="0" xfId="8" applyFont="1" applyAlignment="1">
      <alignment vertical="center"/>
    </xf>
    <xf numFmtId="0" fontId="70" fillId="0" borderId="0" xfId="8" applyFont="1" applyAlignment="1">
      <alignment horizontal="center" vertical="center"/>
    </xf>
    <xf numFmtId="0" fontId="70" fillId="0" borderId="0" xfId="0" applyFont="1" applyAlignment="1">
      <alignment horizontal="center" vertical="center"/>
    </xf>
    <xf numFmtId="0" fontId="70" fillId="0" borderId="0" xfId="8" applyFont="1" applyAlignment="1">
      <alignment horizontal="center" vertical="center" shrinkToFit="1"/>
    </xf>
    <xf numFmtId="0" fontId="44" fillId="0" borderId="0" xfId="8" applyFont="1" applyFill="1" applyBorder="1" applyAlignment="1">
      <alignment horizontal="left" vertical="center" shrinkToFit="1"/>
    </xf>
    <xf numFmtId="0" fontId="70" fillId="0" borderId="0" xfId="0" applyFont="1" applyAlignment="1" applyProtection="1">
      <alignment shrinkToFit="1"/>
      <protection locked="0"/>
    </xf>
    <xf numFmtId="0" fontId="72" fillId="0" borderId="0" xfId="0" applyFont="1" applyAlignment="1" applyProtection="1">
      <alignment horizontal="center"/>
      <protection locked="0"/>
    </xf>
    <xf numFmtId="0" fontId="72" fillId="0" borderId="0" xfId="0" applyFont="1" applyAlignment="1"/>
    <xf numFmtId="0" fontId="58" fillId="0" borderId="0" xfId="0" applyFont="1" applyFill="1" applyAlignment="1" applyProtection="1">
      <alignment horizontal="center" vertical="top" shrinkToFit="1"/>
      <protection locked="0"/>
    </xf>
    <xf numFmtId="0" fontId="55" fillId="0" borderId="0" xfId="0" applyFont="1" applyFill="1" applyAlignment="1" applyProtection="1">
      <alignment horizontal="left" vertical="top" wrapText="1"/>
      <protection locked="0"/>
    </xf>
    <xf numFmtId="0" fontId="58" fillId="0" borderId="0" xfId="0" applyFont="1" applyFill="1" applyAlignment="1" applyProtection="1">
      <alignment shrinkToFit="1"/>
      <protection locked="0"/>
    </xf>
    <xf numFmtId="0" fontId="65" fillId="0" borderId="0" xfId="0" applyFont="1" applyAlignment="1" applyProtection="1">
      <alignment shrinkToFit="1"/>
      <protection locked="0"/>
    </xf>
    <xf numFmtId="0" fontId="25" fillId="0" borderId="0" xfId="0" applyFont="1" applyAlignment="1">
      <alignment horizontal="right" vertical="center"/>
    </xf>
    <xf numFmtId="0" fontId="0" fillId="0" borderId="0" xfId="0" applyAlignment="1">
      <alignment vertical="center"/>
    </xf>
    <xf numFmtId="0" fontId="60" fillId="0" borderId="0" xfId="0" applyFont="1" applyBorder="1" applyAlignment="1">
      <alignment horizontal="center" vertical="center"/>
    </xf>
    <xf numFmtId="0" fontId="25" fillId="0" borderId="16" xfId="0" applyFont="1" applyBorder="1" applyAlignment="1">
      <alignment horizontal="center" vertical="center"/>
    </xf>
    <xf numFmtId="0" fontId="25" fillId="0" borderId="41" xfId="0" applyFont="1" applyBorder="1" applyAlignment="1">
      <alignment horizontal="center" vertical="center"/>
    </xf>
    <xf numFmtId="0" fontId="0" fillId="0" borderId="16" xfId="0" applyBorder="1" applyAlignment="1">
      <alignment horizontal="center" vertical="center"/>
    </xf>
    <xf numFmtId="0" fontId="25" fillId="0" borderId="16" xfId="0" applyFont="1" applyBorder="1" applyAlignment="1">
      <alignment horizontal="left" vertical="center"/>
    </xf>
    <xf numFmtId="0" fontId="25" fillId="0" borderId="38" xfId="0" applyFont="1" applyBorder="1" applyAlignment="1">
      <alignment horizontal="center" vertical="center" shrinkToFit="1"/>
    </xf>
    <xf numFmtId="0" fontId="0" fillId="0" borderId="41" xfId="0" applyBorder="1" applyAlignment="1">
      <alignment vertical="center" shrinkToFit="1"/>
    </xf>
    <xf numFmtId="0" fontId="0" fillId="0" borderId="42" xfId="0" applyBorder="1" applyAlignment="1">
      <alignment vertical="center" shrinkToFit="1"/>
    </xf>
    <xf numFmtId="0" fontId="25" fillId="0" borderId="41" xfId="0" applyFont="1" applyBorder="1" applyAlignment="1">
      <alignment horizontal="right" vertical="center"/>
    </xf>
    <xf numFmtId="0" fontId="25" fillId="17" borderId="21" xfId="0" applyFont="1" applyFill="1" applyBorder="1" applyAlignment="1">
      <alignment horizontal="left" vertical="center"/>
    </xf>
    <xf numFmtId="0" fontId="58" fillId="0" borderId="0" xfId="0" applyFont="1" applyAlignment="1" applyProtection="1">
      <alignment horizontal="center" vertical="top"/>
      <protection locked="0"/>
    </xf>
    <xf numFmtId="0" fontId="65" fillId="5" borderId="0" xfId="0" applyFont="1" applyFill="1" applyAlignment="1" applyProtection="1">
      <alignment horizontal="left" vertical="top" wrapText="1"/>
      <protection locked="0"/>
    </xf>
    <xf numFmtId="0" fontId="58" fillId="0" borderId="0" xfId="0" applyFont="1" applyAlignment="1" applyProtection="1">
      <protection locked="0"/>
    </xf>
    <xf numFmtId="0" fontId="80" fillId="0" borderId="0" xfId="0" applyFont="1" applyAlignment="1"/>
    <xf numFmtId="0" fontId="0" fillId="0" borderId="0" xfId="0" applyAlignment="1"/>
    <xf numFmtId="0" fontId="0" fillId="0" borderId="0" xfId="0" applyAlignment="1">
      <alignment shrinkToFit="1"/>
    </xf>
    <xf numFmtId="0" fontId="25" fillId="0" borderId="2"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4" xfId="0" applyFont="1" applyBorder="1" applyAlignment="1" applyProtection="1">
      <alignment horizontal="center" vertical="center"/>
      <protection locked="0"/>
    </xf>
    <xf numFmtId="58" fontId="23" fillId="0" borderId="0" xfId="0" applyNumberFormat="1" applyFont="1" applyAlignment="1" applyProtection="1">
      <protection locked="0"/>
    </xf>
    <xf numFmtId="0" fontId="25" fillId="5" borderId="2" xfId="0" applyFont="1" applyFill="1" applyBorder="1" applyAlignment="1" applyProtection="1">
      <alignment horizontal="left" vertical="center" wrapText="1" indent="1"/>
      <protection locked="0"/>
    </xf>
    <xf numFmtId="0" fontId="25" fillId="5" borderId="3" xfId="0" applyFont="1" applyFill="1" applyBorder="1" applyAlignment="1" applyProtection="1">
      <alignment horizontal="left" vertical="center" wrapText="1" indent="1"/>
      <protection locked="0"/>
    </xf>
    <xf numFmtId="0" fontId="25" fillId="5" borderId="4" xfId="0" applyFont="1" applyFill="1" applyBorder="1" applyAlignment="1" applyProtection="1">
      <alignment horizontal="left" vertical="center" wrapText="1" indent="1"/>
      <protection locked="0"/>
    </xf>
    <xf numFmtId="0" fontId="25" fillId="5" borderId="1" xfId="0" applyFont="1" applyFill="1" applyBorder="1" applyAlignment="1" applyProtection="1">
      <alignment horizontal="left" vertical="center" indent="1"/>
      <protection locked="0"/>
    </xf>
    <xf numFmtId="0" fontId="25" fillId="0" borderId="166" xfId="0" applyFont="1" applyFill="1" applyBorder="1" applyAlignment="1">
      <alignment horizontal="center" vertical="center" wrapText="1"/>
    </xf>
    <xf numFmtId="0" fontId="25" fillId="0" borderId="168" xfId="0" applyFont="1" applyFill="1" applyBorder="1" applyAlignment="1">
      <alignment horizontal="center" vertical="center" wrapText="1"/>
    </xf>
    <xf numFmtId="0" fontId="25" fillId="0" borderId="171" xfId="0" applyFont="1" applyFill="1" applyBorder="1" applyAlignment="1">
      <alignment horizontal="center" vertical="center" wrapText="1"/>
    </xf>
    <xf numFmtId="0" fontId="25" fillId="5" borderId="3" xfId="9" applyFont="1" applyFill="1" applyBorder="1" applyAlignment="1">
      <alignment vertical="center"/>
    </xf>
    <xf numFmtId="0" fontId="10" fillId="5" borderId="3" xfId="0" applyFont="1" applyFill="1" applyBorder="1" applyAlignment="1"/>
    <xf numFmtId="0" fontId="25" fillId="5" borderId="41" xfId="9" applyFont="1" applyFill="1" applyBorder="1" applyAlignment="1">
      <alignment vertical="center"/>
    </xf>
    <xf numFmtId="0" fontId="75" fillId="0" borderId="0" xfId="0" applyFont="1" applyFill="1" applyAlignment="1">
      <alignment horizontal="center"/>
    </xf>
    <xf numFmtId="0" fontId="78" fillId="0" borderId="161" xfId="0" applyFont="1" applyFill="1" applyBorder="1" applyAlignment="1">
      <alignment horizontal="center" vertical="center" wrapText="1"/>
    </xf>
    <xf numFmtId="0" fontId="78" fillId="0" borderId="162" xfId="0" applyFont="1" applyFill="1" applyBorder="1" applyAlignment="1">
      <alignment horizontal="center" vertical="center" wrapText="1"/>
    </xf>
    <xf numFmtId="0" fontId="25" fillId="5" borderId="2" xfId="0" applyFont="1" applyFill="1" applyBorder="1" applyAlignment="1">
      <alignment horizontal="left" vertical="center" wrapText="1" indent="3"/>
    </xf>
    <xf numFmtId="0" fontId="25" fillId="5" borderId="3" xfId="0" applyFont="1" applyFill="1" applyBorder="1" applyAlignment="1">
      <alignment horizontal="left" vertical="center" wrapText="1" indent="3"/>
    </xf>
    <xf numFmtId="0" fontId="25" fillId="5" borderId="4" xfId="0" applyFont="1" applyFill="1" applyBorder="1" applyAlignment="1">
      <alignment horizontal="left" vertical="center" wrapText="1" indent="3"/>
    </xf>
    <xf numFmtId="0" fontId="78" fillId="0" borderId="163" xfId="0" applyFont="1" applyFill="1" applyBorder="1" applyAlignment="1">
      <alignment horizontal="center" vertical="center" wrapText="1"/>
    </xf>
    <xf numFmtId="0" fontId="78" fillId="0" borderId="164" xfId="0" applyFont="1" applyFill="1" applyBorder="1" applyAlignment="1">
      <alignment horizontal="center" vertical="center" wrapText="1"/>
    </xf>
    <xf numFmtId="0" fontId="78" fillId="0" borderId="165" xfId="0" applyFont="1" applyFill="1" applyBorder="1" applyAlignment="1">
      <alignment horizontal="center" vertical="center" wrapText="1"/>
    </xf>
    <xf numFmtId="0" fontId="23" fillId="0" borderId="2" xfId="10" applyFont="1" applyBorder="1" applyAlignment="1">
      <alignment horizontal="center" vertical="center"/>
    </xf>
    <xf numFmtId="0" fontId="23" fillId="0" borderId="3" xfId="10" applyFont="1" applyBorder="1" applyAlignment="1">
      <alignment horizontal="center" vertical="center"/>
    </xf>
    <xf numFmtId="0" fontId="23" fillId="0" borderId="35" xfId="10" applyFont="1" applyBorder="1" applyAlignment="1">
      <alignment horizontal="center" vertical="center"/>
    </xf>
    <xf numFmtId="0" fontId="23" fillId="0" borderId="32" xfId="10" applyFont="1" applyBorder="1" applyAlignment="1">
      <alignment horizontal="center" vertical="center"/>
    </xf>
    <xf numFmtId="0" fontId="23" fillId="0" borderId="33" xfId="10" applyFont="1" applyBorder="1" applyAlignment="1">
      <alignment horizontal="center" vertical="center"/>
    </xf>
    <xf numFmtId="0" fontId="23" fillId="0" borderId="44" xfId="10" applyFont="1" applyBorder="1" applyAlignment="1">
      <alignment horizontal="center" vertical="center"/>
    </xf>
    <xf numFmtId="0" fontId="23" fillId="0" borderId="0" xfId="10" applyFont="1" applyBorder="1" applyAlignment="1">
      <alignment horizontal="center" vertical="center"/>
    </xf>
    <xf numFmtId="0" fontId="23" fillId="0" borderId="37" xfId="10" applyFont="1" applyBorder="1" applyAlignment="1">
      <alignment horizontal="center" vertical="center"/>
    </xf>
    <xf numFmtId="0" fontId="23" fillId="0" borderId="38" xfId="10" applyFont="1" applyBorder="1" applyAlignment="1">
      <alignment horizontal="center" vertical="center"/>
    </xf>
    <xf numFmtId="0" fontId="23" fillId="0" borderId="41" xfId="10" applyFont="1" applyBorder="1" applyAlignment="1">
      <alignment horizontal="center" vertical="center"/>
    </xf>
    <xf numFmtId="0" fontId="23" fillId="0" borderId="42" xfId="10" applyFont="1" applyBorder="1" applyAlignment="1">
      <alignment horizontal="center" vertical="center"/>
    </xf>
    <xf numFmtId="0" fontId="33" fillId="0" borderId="0" xfId="10" applyFont="1" applyBorder="1" applyAlignment="1">
      <alignment horizontal="center" vertical="center" wrapText="1"/>
    </xf>
    <xf numFmtId="0" fontId="33" fillId="0" borderId="0" xfId="10" applyFont="1" applyBorder="1" applyAlignment="1">
      <alignment horizontal="center" vertical="center"/>
    </xf>
    <xf numFmtId="0" fontId="65" fillId="0" borderId="0" xfId="10" applyFont="1" applyAlignment="1">
      <alignment horizontal="distributed" vertical="center"/>
    </xf>
    <xf numFmtId="0" fontId="23" fillId="0" borderId="0" xfId="10" applyFont="1" applyAlignment="1">
      <alignment horizontal="distributed" vertical="center"/>
    </xf>
    <xf numFmtId="181" fontId="23" fillId="0" borderId="41" xfId="10" applyNumberFormat="1" applyFont="1" applyBorder="1" applyAlignment="1">
      <alignment horizontal="left" vertical="center"/>
    </xf>
    <xf numFmtId="0" fontId="23" fillId="17" borderId="41" xfId="10" applyFont="1" applyFill="1" applyBorder="1" applyAlignment="1">
      <alignment vertical="center" shrinkToFit="1"/>
    </xf>
    <xf numFmtId="0" fontId="23" fillId="17" borderId="3" xfId="10" applyFont="1" applyFill="1" applyBorder="1" applyAlignment="1">
      <alignment vertical="center" shrinkToFit="1"/>
    </xf>
    <xf numFmtId="0" fontId="23" fillId="17" borderId="3" xfId="10" applyFont="1" applyFill="1" applyBorder="1" applyAlignment="1">
      <alignment vertical="center" wrapText="1"/>
    </xf>
    <xf numFmtId="0" fontId="23" fillId="0" borderId="3" xfId="10" applyFont="1" applyFill="1" applyBorder="1" applyAlignment="1">
      <alignment vertical="center"/>
    </xf>
    <xf numFmtId="0" fontId="23" fillId="17" borderId="3" xfId="10" applyFont="1" applyFill="1" applyBorder="1" applyAlignment="1">
      <alignment vertical="center"/>
    </xf>
    <xf numFmtId="0" fontId="23" fillId="17" borderId="41" xfId="10" applyFont="1" applyFill="1" applyBorder="1" applyAlignment="1">
      <alignment vertical="center"/>
    </xf>
    <xf numFmtId="0" fontId="23" fillId="0" borderId="3" xfId="10" applyFont="1" applyBorder="1" applyAlignment="1">
      <alignment vertical="center"/>
    </xf>
    <xf numFmtId="0" fontId="23" fillId="0" borderId="38" xfId="10" applyFont="1" applyBorder="1" applyAlignment="1">
      <alignment horizontal="left" vertical="center" indent="1"/>
    </xf>
    <xf numFmtId="0" fontId="23" fillId="0" borderId="41" xfId="10" applyFont="1" applyBorder="1" applyAlignment="1">
      <alignment horizontal="left" vertical="center" indent="1"/>
    </xf>
    <xf numFmtId="0" fontId="23" fillId="0" borderId="42" xfId="10" applyFont="1" applyBorder="1" applyAlignment="1">
      <alignment horizontal="left" vertical="center" indent="1"/>
    </xf>
    <xf numFmtId="0" fontId="23" fillId="0" borderId="2" xfId="10" applyFont="1" applyBorder="1" applyAlignment="1">
      <alignment vertical="center"/>
    </xf>
    <xf numFmtId="0" fontId="23" fillId="0" borderId="4" xfId="10" applyFont="1" applyBorder="1" applyAlignment="1">
      <alignment vertical="center"/>
    </xf>
    <xf numFmtId="0" fontId="23" fillId="0" borderId="2" xfId="10" applyFont="1" applyBorder="1" applyAlignment="1">
      <alignment horizontal="left" vertical="center" indent="1"/>
    </xf>
    <xf numFmtId="0" fontId="23" fillId="0" borderId="3" xfId="10" applyFont="1" applyBorder="1" applyAlignment="1">
      <alignment horizontal="left" vertical="center" indent="1"/>
    </xf>
    <xf numFmtId="0" fontId="23" fillId="0" borderId="4" xfId="10" applyFont="1" applyBorder="1" applyAlignment="1">
      <alignment horizontal="left" vertical="center" indent="1"/>
    </xf>
    <xf numFmtId="0" fontId="23" fillId="0" borderId="35" xfId="10" applyFont="1" applyBorder="1" applyAlignment="1">
      <alignment horizontal="left" vertical="center" indent="1"/>
    </xf>
    <xf numFmtId="0" fontId="23" fillId="0" borderId="32" xfId="10" applyFont="1" applyBorder="1" applyAlignment="1">
      <alignment horizontal="left" vertical="center" indent="1"/>
    </xf>
    <xf numFmtId="0" fontId="23" fillId="0" borderId="33" xfId="10" applyFont="1" applyBorder="1" applyAlignment="1">
      <alignment horizontal="left" vertical="center" indent="1"/>
    </xf>
    <xf numFmtId="0" fontId="84" fillId="0" borderId="2" xfId="10" applyFont="1" applyBorder="1">
      <alignment vertical="center"/>
    </xf>
    <xf numFmtId="0" fontId="84" fillId="0" borderId="3" xfId="10" applyFont="1" applyBorder="1">
      <alignment vertical="center"/>
    </xf>
    <xf numFmtId="0" fontId="84" fillId="0" borderId="4" xfId="10" applyFont="1" applyBorder="1">
      <alignment vertical="center"/>
    </xf>
    <xf numFmtId="0" fontId="23" fillId="0" borderId="0" xfId="11" applyFont="1" applyAlignment="1">
      <alignment vertical="center"/>
    </xf>
    <xf numFmtId="0" fontId="65" fillId="0" borderId="0" xfId="11" applyFont="1" applyAlignment="1">
      <alignment horizontal="center" vertical="center"/>
    </xf>
    <xf numFmtId="0" fontId="44" fillId="0" borderId="0" xfId="11" applyFont="1" applyAlignment="1">
      <alignment horizontal="center" vertical="center"/>
    </xf>
    <xf numFmtId="0" fontId="33" fillId="0" borderId="0" xfId="11" applyFont="1" applyAlignment="1">
      <alignment vertical="center" wrapText="1"/>
    </xf>
    <xf numFmtId="0" fontId="33" fillId="0" borderId="0" xfId="11" applyFont="1" applyAlignment="1">
      <alignment vertical="center"/>
    </xf>
    <xf numFmtId="0" fontId="33" fillId="0" borderId="0" xfId="11" applyFont="1" applyAlignment="1">
      <alignment horizontal="center" vertical="center" wrapText="1"/>
    </xf>
    <xf numFmtId="0" fontId="25" fillId="0" borderId="0" xfId="11" applyFont="1" applyAlignment="1">
      <alignment vertical="center"/>
    </xf>
    <xf numFmtId="0" fontId="33" fillId="0" borderId="0" xfId="11" applyFont="1" applyFill="1" applyAlignment="1">
      <alignment vertical="center"/>
    </xf>
    <xf numFmtId="0" fontId="23" fillId="0" borderId="0" xfId="11" applyFont="1" applyFill="1" applyAlignment="1">
      <alignment vertical="center"/>
    </xf>
    <xf numFmtId="0" fontId="23" fillId="0" borderId="0" xfId="11" applyFont="1" applyFill="1" applyAlignment="1">
      <alignment horizontal="justify" vertical="center"/>
    </xf>
    <xf numFmtId="0" fontId="23" fillId="0" borderId="0" xfId="11" applyFont="1" applyAlignment="1">
      <alignment horizontal="justify" vertical="center"/>
    </xf>
    <xf numFmtId="0" fontId="23" fillId="0" borderId="0" xfId="11" applyFont="1" applyAlignment="1">
      <alignment vertical="center" wrapText="1"/>
    </xf>
    <xf numFmtId="0" fontId="25" fillId="0" borderId="26" xfId="0" applyFont="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25" fillId="0" borderId="29" xfId="0" applyFont="1" applyBorder="1" applyAlignment="1">
      <alignment horizontal="center" vertical="center"/>
    </xf>
    <xf numFmtId="0" fontId="0" fillId="0" borderId="30" xfId="0" applyBorder="1" applyAlignment="1">
      <alignment horizontal="center" vertical="center"/>
    </xf>
    <xf numFmtId="0" fontId="25" fillId="0" borderId="21" xfId="0" applyFont="1" applyBorder="1" applyAlignment="1">
      <alignment horizontal="right" vertical="center"/>
    </xf>
    <xf numFmtId="0" fontId="0" fillId="0" borderId="31" xfId="0" applyBorder="1" applyAlignment="1">
      <alignment vertical="center" readingOrder="1"/>
    </xf>
    <xf numFmtId="0" fontId="0" fillId="0" borderId="32" xfId="0" applyBorder="1" applyAlignment="1">
      <alignment vertical="center" readingOrder="1"/>
    </xf>
    <xf numFmtId="0" fontId="0" fillId="0" borderId="33" xfId="0" applyBorder="1" applyAlignment="1">
      <alignment vertical="center" readingOrder="1"/>
    </xf>
    <xf numFmtId="0" fontId="0" fillId="0" borderId="40" xfId="0" applyBorder="1" applyAlignment="1">
      <alignment vertical="center" readingOrder="1"/>
    </xf>
    <xf numFmtId="0" fontId="0" fillId="0" borderId="41" xfId="0" applyBorder="1" applyAlignment="1">
      <alignment vertical="center" readingOrder="1"/>
    </xf>
    <xf numFmtId="0" fontId="0" fillId="0" borderId="42" xfId="0" applyBorder="1" applyAlignment="1">
      <alignment vertical="center" readingOrder="1"/>
    </xf>
    <xf numFmtId="181" fontId="25" fillId="0" borderId="35" xfId="0" applyNumberFormat="1" applyFont="1" applyBorder="1" applyAlignment="1">
      <alignment horizontal="center" vertical="center"/>
    </xf>
    <xf numFmtId="181" fontId="0" fillId="0" borderId="32" xfId="0" applyNumberFormat="1" applyBorder="1" applyAlignment="1">
      <alignment horizontal="center" vertical="center"/>
    </xf>
    <xf numFmtId="181" fontId="0" fillId="0" borderId="48" xfId="0" applyNumberFormat="1" applyBorder="1" applyAlignment="1">
      <alignment horizontal="center" vertical="center"/>
    </xf>
    <xf numFmtId="0" fontId="25" fillId="0" borderId="38" xfId="0" applyFont="1" applyBorder="1" applyAlignment="1">
      <alignment vertical="center"/>
    </xf>
    <xf numFmtId="0" fontId="0" fillId="0" borderId="41" xfId="0" applyBorder="1" applyAlignment="1">
      <alignment vertical="center"/>
    </xf>
    <xf numFmtId="181" fontId="25" fillId="0" borderId="41" xfId="0" applyNumberFormat="1" applyFont="1" applyBorder="1" applyAlignment="1">
      <alignment horizontal="left" vertical="center"/>
    </xf>
    <xf numFmtId="181" fontId="0" fillId="0" borderId="36" xfId="0" applyNumberFormat="1" applyBorder="1" applyAlignment="1">
      <alignment vertical="center"/>
    </xf>
    <xf numFmtId="181" fontId="25" fillId="0" borderId="35" xfId="0" applyNumberFormat="1" applyFont="1" applyBorder="1" applyAlignment="1">
      <alignment horizontal="center" vertical="center" shrinkToFit="1"/>
    </xf>
    <xf numFmtId="181" fontId="0" fillId="0" borderId="32" xfId="0" applyNumberFormat="1" applyBorder="1" applyAlignment="1">
      <alignment horizontal="center" vertical="center" shrinkToFit="1"/>
    </xf>
    <xf numFmtId="181" fontId="0" fillId="0" borderId="48" xfId="0" applyNumberFormat="1" applyBorder="1" applyAlignment="1">
      <alignment horizontal="center" vertical="center" shrinkToFit="1"/>
    </xf>
    <xf numFmtId="0" fontId="25" fillId="0" borderId="72" xfId="0" applyFont="1" applyBorder="1" applyAlignment="1">
      <alignment vertical="center"/>
    </xf>
    <xf numFmtId="0" fontId="0" fillId="0" borderId="21" xfId="0" applyBorder="1" applyAlignment="1">
      <alignment vertical="center"/>
    </xf>
    <xf numFmtId="181" fontId="25" fillId="0" borderId="21" xfId="0" applyNumberFormat="1" applyFont="1" applyBorder="1" applyAlignment="1">
      <alignment horizontal="left" vertical="center"/>
    </xf>
    <xf numFmtId="181" fontId="0" fillId="0" borderId="22" xfId="0" applyNumberFormat="1" applyBorder="1" applyAlignment="1">
      <alignment vertical="center"/>
    </xf>
    <xf numFmtId="0" fontId="11" fillId="5" borderId="0" xfId="0" applyFont="1" applyFill="1" applyAlignment="1">
      <alignment vertical="center" shrinkToFit="1"/>
    </xf>
    <xf numFmtId="0" fontId="11" fillId="0" borderId="0" xfId="13" applyFont="1" applyBorder="1" applyAlignment="1">
      <alignment horizontal="center" vertical="center"/>
    </xf>
    <xf numFmtId="0" fontId="91" fillId="0" borderId="0" xfId="13" applyFont="1" applyBorder="1" applyAlignment="1">
      <alignment horizontal="center" vertical="center"/>
    </xf>
    <xf numFmtId="0" fontId="0" fillId="0" borderId="0" xfId="0" applyBorder="1" applyAlignment="1">
      <alignment horizontal="center" vertical="center"/>
    </xf>
    <xf numFmtId="0" fontId="94" fillId="9" borderId="0" xfId="0" applyFont="1" applyFill="1" applyBorder="1" applyAlignment="1">
      <alignment horizontal="center" vertical="center" wrapText="1"/>
    </xf>
    <xf numFmtId="0" fontId="93" fillId="0" borderId="0" xfId="13" applyFont="1" applyAlignment="1">
      <alignment horizontal="justify" vertical="center"/>
    </xf>
    <xf numFmtId="0" fontId="1" fillId="0" borderId="0" xfId="13" applyAlignment="1">
      <alignment vertical="center"/>
    </xf>
    <xf numFmtId="0" fontId="93" fillId="9" borderId="0" xfId="13" applyFont="1" applyFill="1" applyAlignment="1">
      <alignment horizontal="left" vertical="center" wrapText="1"/>
    </xf>
    <xf numFmtId="0" fontId="0" fillId="9" borderId="0" xfId="0" applyFill="1" applyAlignment="1">
      <alignment horizontal="left" vertical="center" wrapText="1"/>
    </xf>
    <xf numFmtId="0" fontId="11" fillId="0" borderId="41" xfId="13" applyFont="1" applyBorder="1" applyAlignment="1">
      <alignment horizontal="center" vertical="center"/>
    </xf>
    <xf numFmtId="0" fontId="0" fillId="9" borderId="0" xfId="0" applyFill="1" applyAlignment="1">
      <alignment vertical="center" wrapText="1"/>
    </xf>
    <xf numFmtId="0" fontId="11" fillId="9" borderId="0" xfId="13" applyFont="1" applyFill="1" applyAlignment="1">
      <alignment horizontal="justify" vertical="center" shrinkToFit="1"/>
    </xf>
    <xf numFmtId="0" fontId="1" fillId="9" borderId="0" xfId="13" applyFont="1" applyFill="1" applyAlignment="1">
      <alignment vertical="center" shrinkToFit="1"/>
    </xf>
    <xf numFmtId="0" fontId="95" fillId="5" borderId="2" xfId="13" applyFont="1" applyFill="1" applyBorder="1" applyAlignment="1">
      <alignment horizontal="center" vertical="center" wrapText="1"/>
    </xf>
    <xf numFmtId="0" fontId="0" fillId="5" borderId="3" xfId="0" applyFill="1" applyBorder="1" applyAlignment="1">
      <alignment horizontal="center" vertical="center" wrapText="1"/>
    </xf>
    <xf numFmtId="0" fontId="0" fillId="5" borderId="4" xfId="0" applyFill="1" applyBorder="1" applyAlignment="1">
      <alignment horizontal="center" vertical="center" wrapText="1"/>
    </xf>
    <xf numFmtId="0" fontId="95" fillId="9" borderId="2" xfId="13" applyFont="1" applyFill="1" applyBorder="1" applyAlignment="1">
      <alignment horizontal="center" vertical="center" wrapText="1"/>
    </xf>
    <xf numFmtId="0" fontId="0" fillId="9" borderId="3" xfId="0" applyFill="1" applyBorder="1" applyAlignment="1">
      <alignment horizontal="center" vertical="center" wrapText="1"/>
    </xf>
    <xf numFmtId="0" fontId="0" fillId="9" borderId="4" xfId="0" applyFill="1" applyBorder="1" applyAlignment="1">
      <alignment horizontal="center" vertical="center" wrapText="1"/>
    </xf>
    <xf numFmtId="0" fontId="93" fillId="9" borderId="1" xfId="13" applyFont="1" applyFill="1" applyBorder="1" applyAlignment="1">
      <alignment horizontal="center" vertical="center" wrapText="1"/>
    </xf>
    <xf numFmtId="0" fontId="11" fillId="5" borderId="3" xfId="13" applyFont="1" applyFill="1" applyBorder="1" applyAlignment="1">
      <alignment horizontal="center" vertical="center" wrapText="1"/>
    </xf>
    <xf numFmtId="0" fontId="11" fillId="9" borderId="3" xfId="13" applyFont="1" applyFill="1" applyBorder="1" applyAlignment="1">
      <alignment horizontal="center" vertical="center" wrapText="1"/>
    </xf>
    <xf numFmtId="0" fontId="17" fillId="9" borderId="3" xfId="13" applyFont="1" applyFill="1" applyBorder="1" applyAlignment="1">
      <alignment horizontal="center" vertical="center" wrapText="1"/>
    </xf>
    <xf numFmtId="0" fontId="11" fillId="0" borderId="2" xfId="13" applyFont="1" applyBorder="1" applyAlignment="1">
      <alignment horizontal="center" vertical="center"/>
    </xf>
    <xf numFmtId="0" fontId="11" fillId="0" borderId="4" xfId="13" applyFont="1" applyBorder="1" applyAlignment="1">
      <alignment horizontal="center" vertical="center"/>
    </xf>
    <xf numFmtId="0" fontId="11" fillId="0" borderId="2" xfId="13" applyFont="1" applyBorder="1" applyAlignment="1">
      <alignment horizontal="center" vertical="center" wrapText="1"/>
    </xf>
    <xf numFmtId="0" fontId="11" fillId="0" borderId="1" xfId="13" applyFont="1" applyBorder="1" applyAlignment="1">
      <alignment horizontal="center" vertical="center" wrapText="1"/>
    </xf>
    <xf numFmtId="0" fontId="11" fillId="0" borderId="1" xfId="0" applyFont="1" applyBorder="1" applyAlignment="1">
      <alignment vertical="center"/>
    </xf>
    <xf numFmtId="0" fontId="91" fillId="0" borderId="0" xfId="13" applyFont="1" applyAlignment="1">
      <alignment horizontal="center" vertical="center"/>
    </xf>
    <xf numFmtId="0" fontId="0" fillId="0" borderId="0" xfId="0" applyAlignment="1">
      <alignment horizontal="center" vertical="center"/>
    </xf>
    <xf numFmtId="0" fontId="1" fillId="0" borderId="2" xfId="13" applyBorder="1" applyAlignment="1">
      <alignment horizontal="center" vertical="center"/>
    </xf>
    <xf numFmtId="0" fontId="1" fillId="0" borderId="4" xfId="13" applyBorder="1" applyAlignment="1">
      <alignment horizontal="center" vertical="center"/>
    </xf>
    <xf numFmtId="0" fontId="1" fillId="0" borderId="1" xfId="13" applyBorder="1" applyAlignment="1">
      <alignment vertical="center"/>
    </xf>
    <xf numFmtId="0" fontId="0" fillId="0" borderId="1" xfId="0" applyBorder="1" applyAlignment="1">
      <alignment vertical="center"/>
    </xf>
    <xf numFmtId="0" fontId="11" fillId="9" borderId="33" xfId="13" applyFont="1" applyFill="1" applyBorder="1" applyAlignment="1">
      <alignment horizontal="justify" vertical="center"/>
    </xf>
    <xf numFmtId="0" fontId="0" fillId="9" borderId="34" xfId="0" applyFill="1" applyBorder="1" applyAlignment="1">
      <alignment vertical="center"/>
    </xf>
    <xf numFmtId="0" fontId="0" fillId="9" borderId="35" xfId="0" applyFill="1" applyBorder="1" applyAlignment="1">
      <alignment vertical="center"/>
    </xf>
    <xf numFmtId="0" fontId="93" fillId="9" borderId="2" xfId="13" applyFont="1" applyFill="1" applyBorder="1" applyAlignment="1">
      <alignment horizontal="center" vertical="center" wrapText="1"/>
    </xf>
    <xf numFmtId="0" fontId="96" fillId="9" borderId="3" xfId="13" applyFont="1" applyFill="1" applyBorder="1" applyAlignment="1">
      <alignment horizontal="center" vertical="center" wrapText="1"/>
    </xf>
    <xf numFmtId="0" fontId="20" fillId="9" borderId="3" xfId="13" applyFont="1" applyFill="1" applyBorder="1" applyAlignment="1">
      <alignment horizontal="left" wrapText="1"/>
    </xf>
    <xf numFmtId="0" fontId="0" fillId="5" borderId="0" xfId="0" applyFill="1" applyAlignment="1">
      <alignment vertical="center" shrinkToFit="1"/>
    </xf>
    <xf numFmtId="0" fontId="93" fillId="9" borderId="0" xfId="13" applyFont="1" applyFill="1" applyAlignment="1">
      <alignment horizontal="right" vertical="center" wrapText="1"/>
    </xf>
    <xf numFmtId="0" fontId="0" fillId="9" borderId="0" xfId="0" applyFill="1" applyAlignment="1">
      <alignment horizontal="right" vertical="center" wrapText="1"/>
    </xf>
    <xf numFmtId="0" fontId="60" fillId="0" borderId="0" xfId="14" applyFont="1" applyAlignment="1">
      <alignment horizontal="center" vertical="center" wrapText="1"/>
    </xf>
    <xf numFmtId="0" fontId="0" fillId="0" borderId="0" xfId="0" applyAlignment="1">
      <alignment horizontal="center" vertical="center" wrapText="1"/>
    </xf>
    <xf numFmtId="0" fontId="23" fillId="0" borderId="1" xfId="14" applyFont="1" applyBorder="1" applyAlignment="1">
      <alignment horizontal="center" vertical="center"/>
    </xf>
    <xf numFmtId="0" fontId="23" fillId="9" borderId="2" xfId="14" applyFont="1" applyFill="1" applyBorder="1" applyAlignment="1">
      <alignment horizontal="left" vertical="center"/>
    </xf>
    <xf numFmtId="0" fontId="23" fillId="9" borderId="3" xfId="14" applyFont="1" applyFill="1" applyBorder="1" applyAlignment="1">
      <alignment horizontal="left" vertical="center"/>
    </xf>
    <xf numFmtId="0" fontId="23" fillId="9" borderId="4" xfId="14" applyFont="1" applyFill="1" applyBorder="1" applyAlignment="1">
      <alignment horizontal="left" vertical="center"/>
    </xf>
    <xf numFmtId="0" fontId="98" fillId="9" borderId="2" xfId="14" applyFont="1" applyFill="1" applyBorder="1" applyAlignment="1">
      <alignment horizontal="left" vertical="center"/>
    </xf>
    <xf numFmtId="0" fontId="98" fillId="9" borderId="3" xfId="14" applyFont="1" applyFill="1" applyBorder="1" applyAlignment="1">
      <alignment horizontal="left" vertical="center"/>
    </xf>
    <xf numFmtId="0" fontId="98" fillId="9" borderId="4" xfId="14" applyFont="1" applyFill="1" applyBorder="1" applyAlignment="1">
      <alignment horizontal="left" vertical="center"/>
    </xf>
    <xf numFmtId="0" fontId="23" fillId="0" borderId="0" xfId="14" applyFont="1" applyAlignment="1">
      <alignment vertical="center" wrapText="1"/>
    </xf>
    <xf numFmtId="0" fontId="0" fillId="0" borderId="0" xfId="0" applyAlignment="1">
      <alignment vertical="center" wrapText="1"/>
    </xf>
    <xf numFmtId="0" fontId="23" fillId="0" borderId="0" xfId="14" applyFont="1" applyAlignment="1">
      <alignment vertical="center"/>
    </xf>
    <xf numFmtId="0" fontId="67" fillId="0" borderId="134" xfId="14" applyFont="1" applyBorder="1" applyAlignment="1">
      <alignment vertical="center" shrinkToFit="1"/>
    </xf>
    <xf numFmtId="0" fontId="100" fillId="0" borderId="141" xfId="0" applyFont="1" applyBorder="1" applyAlignment="1">
      <alignment shrinkToFit="1"/>
    </xf>
    <xf numFmtId="0" fontId="100" fillId="0" borderId="142" xfId="0" applyFont="1" applyBorder="1" applyAlignment="1">
      <alignment shrinkToFit="1"/>
    </xf>
    <xf numFmtId="0" fontId="23" fillId="0" borderId="183" xfId="14" applyFont="1" applyBorder="1" applyAlignment="1">
      <alignment vertical="center"/>
    </xf>
    <xf numFmtId="0" fontId="1" fillId="0" borderId="183" xfId="14" applyBorder="1" applyAlignment="1">
      <alignment vertical="center"/>
    </xf>
    <xf numFmtId="0" fontId="67" fillId="0" borderId="146" xfId="14" applyFont="1" applyBorder="1" applyAlignment="1">
      <alignment vertical="center" shrinkToFit="1"/>
    </xf>
    <xf numFmtId="0" fontId="100" fillId="0" borderId="147" xfId="0" applyFont="1" applyBorder="1" applyAlignment="1">
      <alignment shrinkToFit="1"/>
    </xf>
    <xf numFmtId="0" fontId="100" fillId="0" borderId="148" xfId="0" applyFont="1" applyBorder="1" applyAlignment="1">
      <alignment shrinkToFit="1"/>
    </xf>
    <xf numFmtId="0" fontId="23" fillId="0" borderId="182" xfId="14" applyFont="1" applyBorder="1" applyAlignment="1">
      <alignment horizontal="center" vertical="center"/>
    </xf>
    <xf numFmtId="0" fontId="23" fillId="0" borderId="183" xfId="14" applyFont="1" applyBorder="1" applyAlignment="1">
      <alignment horizontal="center" vertical="center"/>
    </xf>
    <xf numFmtId="0" fontId="23" fillId="0" borderId="182" xfId="14" applyFont="1" applyBorder="1" applyAlignment="1">
      <alignment vertical="center"/>
    </xf>
    <xf numFmtId="0" fontId="1" fillId="0" borderId="182" xfId="14" applyBorder="1" applyAlignment="1">
      <alignment vertical="center"/>
    </xf>
    <xf numFmtId="0" fontId="99" fillId="0" borderId="44" xfId="14" applyFont="1" applyBorder="1" applyAlignment="1">
      <alignment vertical="center" textRotation="255"/>
    </xf>
    <xf numFmtId="0" fontId="99" fillId="0" borderId="38" xfId="14" applyFont="1" applyBorder="1" applyAlignment="1">
      <alignment vertical="center"/>
    </xf>
    <xf numFmtId="0" fontId="99" fillId="0" borderId="182" xfId="14" applyFont="1" applyBorder="1" applyAlignment="1">
      <alignment horizontal="center" vertical="center"/>
    </xf>
    <xf numFmtId="0" fontId="99" fillId="0" borderId="183" xfId="14" applyFont="1" applyBorder="1" applyAlignment="1">
      <alignment horizontal="center" vertical="center"/>
    </xf>
    <xf numFmtId="0" fontId="23" fillId="0" borderId="2" xfId="14" applyFont="1" applyBorder="1" applyAlignment="1">
      <alignment horizontal="center" vertical="center"/>
    </xf>
    <xf numFmtId="0" fontId="23" fillId="0" borderId="4" xfId="14" applyFont="1" applyBorder="1" applyAlignment="1">
      <alignment horizontal="center" vertical="center"/>
    </xf>
    <xf numFmtId="0" fontId="23" fillId="0" borderId="184" xfId="14" applyFont="1" applyBorder="1" applyAlignment="1">
      <alignment vertical="center"/>
    </xf>
    <xf numFmtId="0" fontId="1" fillId="0" borderId="184" xfId="14" applyBorder="1" applyAlignment="1">
      <alignment vertical="center"/>
    </xf>
    <xf numFmtId="0" fontId="99" fillId="0" borderId="2" xfId="14" applyFont="1" applyBorder="1" applyAlignment="1">
      <alignment horizontal="center" vertical="center"/>
    </xf>
    <xf numFmtId="0" fontId="99" fillId="0" borderId="4" xfId="14" applyFont="1" applyBorder="1" applyAlignment="1">
      <alignment horizontal="center" vertical="center"/>
    </xf>
    <xf numFmtId="0" fontId="33" fillId="0" borderId="134" xfId="14" applyFont="1" applyBorder="1" applyAlignment="1">
      <alignment vertical="center" shrinkToFit="1"/>
    </xf>
    <xf numFmtId="0" fontId="15" fillId="0" borderId="141" xfId="0" applyFont="1" applyBorder="1" applyAlignment="1">
      <alignment shrinkToFit="1"/>
    </xf>
    <xf numFmtId="0" fontId="15" fillId="0" borderId="142" xfId="0" applyFont="1" applyBorder="1" applyAlignment="1">
      <alignment shrinkToFit="1"/>
    </xf>
    <xf numFmtId="0" fontId="33" fillId="0" borderId="146" xfId="14" applyFont="1" applyBorder="1" applyAlignment="1">
      <alignment vertical="center" shrinkToFit="1"/>
    </xf>
    <xf numFmtId="0" fontId="15" fillId="0" borderId="147" xfId="0" applyFont="1" applyBorder="1" applyAlignment="1">
      <alignment shrinkToFit="1"/>
    </xf>
    <xf numFmtId="0" fontId="15" fillId="0" borderId="148" xfId="0" applyFont="1" applyBorder="1" applyAlignment="1">
      <alignment shrinkToFit="1"/>
    </xf>
    <xf numFmtId="0" fontId="67" fillId="0" borderId="185" xfId="14" applyFont="1" applyBorder="1" applyAlignment="1">
      <alignment vertical="center" shrinkToFit="1"/>
    </xf>
    <xf numFmtId="0" fontId="100" fillId="0" borderId="51" xfId="0" applyFont="1" applyBorder="1" applyAlignment="1">
      <alignment shrinkToFit="1"/>
    </xf>
    <xf numFmtId="0" fontId="100" fillId="0" borderId="52" xfId="0" applyFont="1" applyBorder="1" applyAlignment="1">
      <alignment shrinkToFit="1"/>
    </xf>
    <xf numFmtId="0" fontId="99" fillId="0" borderId="35" xfId="14" applyFont="1" applyBorder="1" applyAlignment="1">
      <alignment vertical="center" textRotation="255"/>
    </xf>
    <xf numFmtId="0" fontId="99" fillId="0" borderId="184" xfId="14" applyFont="1" applyBorder="1" applyAlignment="1">
      <alignment horizontal="center" vertical="center"/>
    </xf>
    <xf numFmtId="9" fontId="67" fillId="0" borderId="134" xfId="1" applyFont="1" applyBorder="1" applyAlignment="1">
      <alignment vertical="center" shrinkToFit="1"/>
    </xf>
    <xf numFmtId="9" fontId="100" fillId="0" borderId="141" xfId="1" applyFont="1" applyBorder="1" applyAlignment="1">
      <alignment shrinkToFit="1"/>
    </xf>
    <xf numFmtId="9" fontId="100" fillId="0" borderId="142" xfId="1" applyFont="1" applyBorder="1" applyAlignment="1">
      <alignment shrinkToFit="1"/>
    </xf>
    <xf numFmtId="0" fontId="60" fillId="0" borderId="0" xfId="14" applyFont="1" applyBorder="1" applyAlignment="1">
      <alignment horizontal="center" vertical="center" wrapText="1"/>
    </xf>
    <xf numFmtId="0" fontId="0" fillId="0" borderId="0" xfId="0" applyBorder="1" applyAlignment="1">
      <alignment horizontal="center" vertical="center" wrapText="1"/>
    </xf>
    <xf numFmtId="0" fontId="23" fillId="0" borderId="0" xfId="14" applyFont="1" applyBorder="1" applyAlignment="1">
      <alignment horizontal="center" vertical="center"/>
    </xf>
    <xf numFmtId="0" fontId="23" fillId="0" borderId="15" xfId="5" applyFont="1" applyBorder="1" applyAlignment="1">
      <alignment horizontal="center" vertical="center"/>
    </xf>
    <xf numFmtId="0" fontId="23" fillId="0" borderId="16" xfId="5" applyFont="1" applyBorder="1" applyAlignment="1">
      <alignment horizontal="center" vertical="center"/>
    </xf>
    <xf numFmtId="0" fontId="23" fillId="0" borderId="70" xfId="5" applyFont="1" applyBorder="1" applyAlignment="1">
      <alignment horizontal="center" vertical="center"/>
    </xf>
    <xf numFmtId="0" fontId="23" fillId="0" borderId="20" xfId="5" applyFont="1" applyBorder="1" applyAlignment="1">
      <alignment horizontal="center" vertical="center"/>
    </xf>
    <xf numFmtId="0" fontId="23" fillId="0" borderId="21" xfId="5" applyFont="1" applyBorder="1" applyAlignment="1">
      <alignment horizontal="center" vertical="center"/>
    </xf>
    <xf numFmtId="0" fontId="23" fillId="0" borderId="56" xfId="5" applyFont="1" applyBorder="1" applyAlignment="1">
      <alignment horizontal="center" vertical="center"/>
    </xf>
    <xf numFmtId="0" fontId="23" fillId="5" borderId="71" xfId="5" applyFont="1" applyFill="1" applyBorder="1" applyAlignment="1">
      <alignment vertical="center" wrapText="1"/>
    </xf>
    <xf numFmtId="0" fontId="23" fillId="5" borderId="16" xfId="5" applyFont="1" applyFill="1" applyBorder="1" applyAlignment="1">
      <alignment vertical="center" wrapText="1"/>
    </xf>
    <xf numFmtId="0" fontId="23" fillId="5" borderId="17" xfId="5" applyFont="1" applyFill="1" applyBorder="1" applyAlignment="1">
      <alignment vertical="center" wrapText="1"/>
    </xf>
    <xf numFmtId="0" fontId="23" fillId="5" borderId="72" xfId="5" applyFont="1" applyFill="1" applyBorder="1" applyAlignment="1">
      <alignment vertical="center" wrapText="1"/>
    </xf>
    <xf numFmtId="0" fontId="23" fillId="5" borderId="21" xfId="5" applyFont="1" applyFill="1" applyBorder="1" applyAlignment="1">
      <alignment vertical="center" wrapText="1"/>
    </xf>
    <xf numFmtId="0" fontId="23" fillId="5" borderId="22" xfId="5" applyFont="1" applyFill="1" applyBorder="1" applyAlignment="1">
      <alignment vertical="center" wrapText="1"/>
    </xf>
    <xf numFmtId="0" fontId="0" fillId="0" borderId="75" xfId="0" applyBorder="1" applyAlignment="1"/>
    <xf numFmtId="0" fontId="0" fillId="0" borderId="76" xfId="0" applyBorder="1" applyAlignment="1"/>
    <xf numFmtId="0" fontId="23" fillId="0" borderId="74" xfId="5" applyFont="1" applyBorder="1" applyAlignment="1">
      <alignment horizontal="center" vertical="center"/>
    </xf>
    <xf numFmtId="0" fontId="23" fillId="0" borderId="1" xfId="5" applyFont="1" applyBorder="1" applyAlignment="1">
      <alignment horizontal="center" vertical="center"/>
    </xf>
    <xf numFmtId="0" fontId="23" fillId="5" borderId="71" xfId="5" applyFont="1" applyFill="1" applyBorder="1" applyAlignment="1">
      <alignment horizontal="left" vertical="center" indent="1"/>
    </xf>
    <xf numFmtId="0" fontId="23" fillId="5" borderId="16" xfId="5" applyFont="1" applyFill="1" applyBorder="1" applyAlignment="1">
      <alignment horizontal="left" vertical="center" indent="1"/>
    </xf>
    <xf numFmtId="0" fontId="23" fillId="5" borderId="38" xfId="5" applyFont="1" applyFill="1" applyBorder="1" applyAlignment="1">
      <alignment horizontal="left" vertical="center" indent="1"/>
    </xf>
    <xf numFmtId="0" fontId="23" fillId="5" borderId="41" xfId="5" applyFont="1" applyFill="1" applyBorder="1" applyAlignment="1">
      <alignment horizontal="left" vertical="center" indent="1"/>
    </xf>
    <xf numFmtId="0" fontId="23" fillId="0" borderId="3" xfId="5" applyFont="1" applyBorder="1" applyAlignment="1">
      <alignment horizontal="left" vertical="center" shrinkToFit="1"/>
    </xf>
    <xf numFmtId="0" fontId="0" fillId="0" borderId="3" xfId="0" applyBorder="1" applyAlignment="1">
      <alignment horizontal="left" vertical="center" shrinkToFit="1"/>
    </xf>
    <xf numFmtId="0" fontId="23" fillId="5" borderId="0" xfId="5" applyFont="1" applyFill="1" applyBorder="1" applyAlignment="1">
      <alignment horizontal="left" vertical="center" indent="1"/>
    </xf>
    <xf numFmtId="0" fontId="23" fillId="5" borderId="19" xfId="5" applyFont="1" applyFill="1" applyBorder="1" applyAlignment="1">
      <alignment horizontal="left" vertical="center" indent="1"/>
    </xf>
    <xf numFmtId="0" fontId="23" fillId="5" borderId="36" xfId="5" applyFont="1" applyFill="1" applyBorder="1" applyAlignment="1">
      <alignment horizontal="left" vertical="center" indent="1"/>
    </xf>
    <xf numFmtId="0" fontId="23" fillId="0" borderId="32" xfId="5" applyFont="1" applyBorder="1" applyAlignment="1">
      <alignment horizontal="center" vertical="center"/>
    </xf>
    <xf numFmtId="0" fontId="23" fillId="0" borderId="33" xfId="5" applyFont="1" applyBorder="1" applyAlignment="1">
      <alignment horizontal="center" vertical="center"/>
    </xf>
    <xf numFmtId="0" fontId="23" fillId="0" borderId="44" xfId="5" applyFont="1" applyBorder="1" applyAlignment="1">
      <alignment horizontal="center" vertical="center"/>
    </xf>
    <xf numFmtId="0" fontId="23" fillId="0" borderId="0" xfId="5" applyFont="1" applyBorder="1" applyAlignment="1">
      <alignment horizontal="center" vertical="center"/>
    </xf>
    <xf numFmtId="0" fontId="23" fillId="0" borderId="37" xfId="5" applyFont="1" applyBorder="1" applyAlignment="1">
      <alignment horizontal="center" vertical="center"/>
    </xf>
    <xf numFmtId="0" fontId="23" fillId="0" borderId="38" xfId="5" applyFont="1" applyBorder="1" applyAlignment="1">
      <alignment horizontal="center" vertical="center"/>
    </xf>
    <xf numFmtId="0" fontId="23" fillId="0" borderId="41" xfId="5" applyFont="1" applyBorder="1" applyAlignment="1">
      <alignment horizontal="center" vertical="center"/>
    </xf>
    <xf numFmtId="0" fontId="23" fillId="0" borderId="42" xfId="5" applyFont="1" applyBorder="1" applyAlignment="1">
      <alignment horizontal="center" vertical="center"/>
    </xf>
  </cellXfs>
  <cellStyles count="15">
    <cellStyle name="パーセント" xfId="1" builtinId="5"/>
    <cellStyle name="ハイパーリンク" xfId="3" builtinId="8"/>
    <cellStyle name="標準" xfId="0" builtinId="0"/>
    <cellStyle name="標準_05休暇中の安全管理・現場休業届・緊急連絡体制表【Excel版】(H21.4.25竹井)" xfId="11"/>
    <cellStyle name="標準_Book2" xfId="13"/>
    <cellStyle name="標準_ＶＯＣ結果報告書雛形" xfId="8"/>
    <cellStyle name="標準_かし自主点検（横浜市）" xfId="14"/>
    <cellStyle name="標準_緊急連絡（掲示用）" xfId="12"/>
    <cellStyle name="標準_工事提出書類16年度_プールフェンス暫定版V04" xfId="9"/>
    <cellStyle name="標準_工事提出書類16年度_プールフェンス暫定版V04_H18工事提出書類" xfId="6"/>
    <cellStyle name="標準_細谷戸保育園屋上防水改修その他工事完成写真" xfId="7"/>
    <cellStyle name="標準_書類：年末年始休暇届" xfId="10"/>
    <cellStyle name="標準_第二選定委員会" xfId="4"/>
    <cellStyle name="標準_届出" xfId="2"/>
    <cellStyle name="標準_編成表・現場代理人・主任゛術者選定届" xfId="5"/>
  </cellStyles>
  <dxfs count="0"/>
  <tableStyles count="0" defaultTableStyle="TableStyleMedium2" defaultPivotStyle="PivotStyleLight16"/>
  <colors>
    <mruColors>
      <color rgb="FF0000CC"/>
      <color rgb="FFCCFFCC"/>
      <color rgb="FFFFFFCC"/>
      <color rgb="FFCCFFFF"/>
      <color rgb="FFCC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hyperlink" Target="#&#22522;&#26412;!R1C1"/><Relationship Id="rId2" Type="http://schemas.openxmlformats.org/officeDocument/2006/relationships/image" Target="../media/image1.jpeg"/><Relationship Id="rId1" Type="http://schemas.openxmlformats.org/officeDocument/2006/relationships/hyperlink" Target="#&#25552;&#20986;&#26360;&#39006;!R1C1"/><Relationship Id="rId4"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1" Type="http://schemas.openxmlformats.org/officeDocument/2006/relationships/image" Target="../media/image3.emf"/></Relationships>
</file>

<file path=xl/drawings/_rels/drawing21.xml.rels><?xml version="1.0" encoding="UTF-8" standalone="yes"?>
<Relationships xmlns="http://schemas.openxmlformats.org/package/2006/relationships"><Relationship Id="rId1" Type="http://schemas.openxmlformats.org/officeDocument/2006/relationships/image" Target="../media/image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xdr:col>
      <xdr:colOff>123825</xdr:colOff>
      <xdr:row>5</xdr:row>
      <xdr:rowOff>85725</xdr:rowOff>
    </xdr:from>
    <xdr:to>
      <xdr:col>3</xdr:col>
      <xdr:colOff>228600</xdr:colOff>
      <xdr:row>8</xdr:row>
      <xdr:rowOff>0</xdr:rowOff>
    </xdr:to>
    <xdr:pic>
      <xdr:nvPicPr>
        <xdr:cNvPr id="2" name="Picture 1" descr="menu">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2025" y="1095375"/>
          <a:ext cx="16764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1200150</xdr:colOff>
      <xdr:row>5</xdr:row>
      <xdr:rowOff>123825</xdr:rowOff>
    </xdr:from>
    <xdr:to>
      <xdr:col>4</xdr:col>
      <xdr:colOff>2428875</xdr:colOff>
      <xdr:row>8</xdr:row>
      <xdr:rowOff>0</xdr:rowOff>
    </xdr:to>
    <xdr:pic>
      <xdr:nvPicPr>
        <xdr:cNvPr id="3"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3714750" y="1133475"/>
          <a:ext cx="1228725" cy="390525"/>
        </a:xfrm>
        <a:prstGeom prst="rect">
          <a:avLst/>
        </a:prstGeom>
        <a:noFill/>
        <a:ln w="1">
          <a:noFill/>
          <a:miter lim="800000"/>
          <a:headEnd/>
          <a:tailEnd/>
        </a:ln>
        <a:effectLst>
          <a:outerShdw dist="107763" dir="2700000" algn="ctr" rotWithShape="0">
            <a:srgbClr val="808080">
              <a:alpha val="50000"/>
            </a:srgbClr>
          </a:outerShdw>
        </a:effectLst>
      </xdr:spPr>
    </xdr:pic>
    <xdr:clientData/>
  </xdr:twoCellAnchor>
  <xdr:twoCellAnchor>
    <xdr:from>
      <xdr:col>3</xdr:col>
      <xdr:colOff>323849</xdr:colOff>
      <xdr:row>3</xdr:row>
      <xdr:rowOff>28575</xdr:rowOff>
    </xdr:from>
    <xdr:to>
      <xdr:col>4</xdr:col>
      <xdr:colOff>2524125</xdr:colOff>
      <xdr:row>5</xdr:row>
      <xdr:rowOff>38100</xdr:rowOff>
    </xdr:to>
    <xdr:sp macro="" textlink="">
      <xdr:nvSpPr>
        <xdr:cNvPr id="4" name="角丸四角形吹き出し 3"/>
        <xdr:cNvSpPr/>
      </xdr:nvSpPr>
      <xdr:spPr>
        <a:xfrm>
          <a:off x="2543174" y="695325"/>
          <a:ext cx="3095626" cy="352425"/>
        </a:xfrm>
        <a:prstGeom prst="wedgeRoundRectCallout">
          <a:avLst>
            <a:gd name="adj1" fmla="val -70822"/>
            <a:gd name="adj2" fmla="val 270327"/>
            <a:gd name="adj3" fmla="val 16667"/>
          </a:avLst>
        </a:prstGeom>
        <a:solidFill>
          <a:schemeClr val="accent6">
            <a:lumMod val="20000"/>
            <a:lumOff val="80000"/>
          </a:schemeClr>
        </a:solid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1100">
              <a:solidFill>
                <a:sysClr val="windowText" lastClr="000000"/>
              </a:solidFill>
              <a:latin typeface="+mn-ea"/>
              <a:ea typeface="+mn-ea"/>
            </a:rPr>
            <a:t>シート名をクリックすると各シートへ移動します。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27</xdr:col>
      <xdr:colOff>38100</xdr:colOff>
      <xdr:row>0</xdr:row>
      <xdr:rowOff>38100</xdr:rowOff>
    </xdr:from>
    <xdr:to>
      <xdr:col>35</xdr:col>
      <xdr:colOff>114300</xdr:colOff>
      <xdr:row>5</xdr:row>
      <xdr:rowOff>66675</xdr:rowOff>
    </xdr:to>
    <xdr:grpSp>
      <xdr:nvGrpSpPr>
        <xdr:cNvPr id="2" name="Group 211"/>
        <xdr:cNvGrpSpPr>
          <a:grpSpLocks/>
        </xdr:cNvGrpSpPr>
      </xdr:nvGrpSpPr>
      <xdr:grpSpPr bwMode="auto">
        <a:xfrm>
          <a:off x="5286375" y="38100"/>
          <a:ext cx="1295400" cy="1171575"/>
          <a:chOff x="504" y="40"/>
          <a:chExt cx="136" cy="123"/>
        </a:xfrm>
      </xdr:grpSpPr>
      <xdr:sp macro="" textlink="">
        <xdr:nvSpPr>
          <xdr:cNvPr id="3" name="Rectangle 212"/>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4" name="Group 213"/>
          <xdr:cNvGrpSpPr>
            <a:grpSpLocks noChangeAspect="1"/>
          </xdr:cNvGrpSpPr>
        </xdr:nvGrpSpPr>
        <xdr:grpSpPr bwMode="auto">
          <a:xfrm>
            <a:off x="557" y="61"/>
            <a:ext cx="83" cy="102"/>
            <a:chOff x="557" y="61"/>
            <a:chExt cx="83" cy="102"/>
          </a:xfrm>
        </xdr:grpSpPr>
        <xdr:sp macro="" textlink="">
          <xdr:nvSpPr>
            <xdr:cNvPr id="5" name="Rectangle 214"/>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6" name="Rectangle 215"/>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7" name="Group 216"/>
            <xdr:cNvGrpSpPr>
              <a:grpSpLocks noChangeAspect="1"/>
            </xdr:cNvGrpSpPr>
          </xdr:nvGrpSpPr>
          <xdr:grpSpPr bwMode="auto">
            <a:xfrm>
              <a:off x="557" y="61"/>
              <a:ext cx="83" cy="102"/>
              <a:chOff x="559" y="61"/>
              <a:chExt cx="81" cy="99"/>
            </a:xfrm>
          </xdr:grpSpPr>
          <xdr:sp macro="" textlink="">
            <xdr:nvSpPr>
              <xdr:cNvPr id="8" name="Line 217"/>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218"/>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219"/>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220"/>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221"/>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27</xdr:col>
      <xdr:colOff>38100</xdr:colOff>
      <xdr:row>41</xdr:row>
      <xdr:rowOff>190500</xdr:rowOff>
    </xdr:from>
    <xdr:to>
      <xdr:col>35</xdr:col>
      <xdr:colOff>114300</xdr:colOff>
      <xdr:row>45</xdr:row>
      <xdr:rowOff>257175</xdr:rowOff>
    </xdr:to>
    <xdr:grpSp>
      <xdr:nvGrpSpPr>
        <xdr:cNvPr id="13" name="Group 222"/>
        <xdr:cNvGrpSpPr>
          <a:grpSpLocks/>
        </xdr:cNvGrpSpPr>
      </xdr:nvGrpSpPr>
      <xdr:grpSpPr bwMode="auto">
        <a:xfrm>
          <a:off x="5286375" y="10363200"/>
          <a:ext cx="1295400" cy="1171575"/>
          <a:chOff x="504" y="40"/>
          <a:chExt cx="136" cy="123"/>
        </a:xfrm>
      </xdr:grpSpPr>
      <xdr:sp macro="" textlink="">
        <xdr:nvSpPr>
          <xdr:cNvPr id="14" name="Rectangle 223"/>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15" name="Group 224"/>
          <xdr:cNvGrpSpPr>
            <a:grpSpLocks noChangeAspect="1"/>
          </xdr:cNvGrpSpPr>
        </xdr:nvGrpSpPr>
        <xdr:grpSpPr bwMode="auto">
          <a:xfrm>
            <a:off x="557" y="61"/>
            <a:ext cx="83" cy="102"/>
            <a:chOff x="557" y="61"/>
            <a:chExt cx="83" cy="102"/>
          </a:xfrm>
        </xdr:grpSpPr>
        <xdr:sp macro="" textlink="">
          <xdr:nvSpPr>
            <xdr:cNvPr id="16" name="Rectangle 225"/>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17" name="Rectangle 226"/>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18" name="Group 227"/>
            <xdr:cNvGrpSpPr>
              <a:grpSpLocks noChangeAspect="1"/>
            </xdr:cNvGrpSpPr>
          </xdr:nvGrpSpPr>
          <xdr:grpSpPr bwMode="auto">
            <a:xfrm>
              <a:off x="557" y="61"/>
              <a:ext cx="83" cy="102"/>
              <a:chOff x="559" y="61"/>
              <a:chExt cx="81" cy="99"/>
            </a:xfrm>
          </xdr:grpSpPr>
          <xdr:sp macro="" textlink="">
            <xdr:nvSpPr>
              <xdr:cNvPr id="19" name="Line 228"/>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 name="Line 229"/>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 name="Line 230"/>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 name="Line 231"/>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3" name="Line 232"/>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27</xdr:col>
      <xdr:colOff>38100</xdr:colOff>
      <xdr:row>76</xdr:row>
      <xdr:rowOff>190500</xdr:rowOff>
    </xdr:from>
    <xdr:to>
      <xdr:col>35</xdr:col>
      <xdr:colOff>114300</xdr:colOff>
      <xdr:row>80</xdr:row>
      <xdr:rowOff>257175</xdr:rowOff>
    </xdr:to>
    <xdr:grpSp>
      <xdr:nvGrpSpPr>
        <xdr:cNvPr id="24" name="Group 233"/>
        <xdr:cNvGrpSpPr>
          <a:grpSpLocks/>
        </xdr:cNvGrpSpPr>
      </xdr:nvGrpSpPr>
      <xdr:grpSpPr bwMode="auto">
        <a:xfrm>
          <a:off x="5286375" y="20754975"/>
          <a:ext cx="1295400" cy="1171575"/>
          <a:chOff x="504" y="40"/>
          <a:chExt cx="136" cy="123"/>
        </a:xfrm>
      </xdr:grpSpPr>
      <xdr:sp macro="" textlink="">
        <xdr:nvSpPr>
          <xdr:cNvPr id="25" name="Rectangle 234"/>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26" name="Group 235"/>
          <xdr:cNvGrpSpPr>
            <a:grpSpLocks noChangeAspect="1"/>
          </xdr:cNvGrpSpPr>
        </xdr:nvGrpSpPr>
        <xdr:grpSpPr bwMode="auto">
          <a:xfrm>
            <a:off x="557" y="61"/>
            <a:ext cx="83" cy="102"/>
            <a:chOff x="557" y="61"/>
            <a:chExt cx="83" cy="102"/>
          </a:xfrm>
        </xdr:grpSpPr>
        <xdr:sp macro="" textlink="">
          <xdr:nvSpPr>
            <xdr:cNvPr id="27" name="Rectangle 236"/>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28" name="Rectangle 237"/>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29" name="Group 238"/>
            <xdr:cNvGrpSpPr>
              <a:grpSpLocks noChangeAspect="1"/>
            </xdr:cNvGrpSpPr>
          </xdr:nvGrpSpPr>
          <xdr:grpSpPr bwMode="auto">
            <a:xfrm>
              <a:off x="557" y="61"/>
              <a:ext cx="83" cy="102"/>
              <a:chOff x="559" y="61"/>
              <a:chExt cx="81" cy="99"/>
            </a:xfrm>
          </xdr:grpSpPr>
          <xdr:sp macro="" textlink="">
            <xdr:nvSpPr>
              <xdr:cNvPr id="30" name="Line 239"/>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 name="Line 240"/>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2" name="Line 241"/>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 name="Line 242"/>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4" name="Line 243"/>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27</xdr:col>
      <xdr:colOff>38100</xdr:colOff>
      <xdr:row>111</xdr:row>
      <xdr:rowOff>190500</xdr:rowOff>
    </xdr:from>
    <xdr:to>
      <xdr:col>35</xdr:col>
      <xdr:colOff>114300</xdr:colOff>
      <xdr:row>115</xdr:row>
      <xdr:rowOff>257175</xdr:rowOff>
    </xdr:to>
    <xdr:grpSp>
      <xdr:nvGrpSpPr>
        <xdr:cNvPr id="35" name="Group 245"/>
        <xdr:cNvGrpSpPr>
          <a:grpSpLocks/>
        </xdr:cNvGrpSpPr>
      </xdr:nvGrpSpPr>
      <xdr:grpSpPr bwMode="auto">
        <a:xfrm>
          <a:off x="5286375" y="31146750"/>
          <a:ext cx="1295400" cy="1171575"/>
          <a:chOff x="504" y="40"/>
          <a:chExt cx="136" cy="123"/>
        </a:xfrm>
      </xdr:grpSpPr>
      <xdr:sp macro="" textlink="">
        <xdr:nvSpPr>
          <xdr:cNvPr id="36" name="Rectangle 246"/>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37" name="Group 247"/>
          <xdr:cNvGrpSpPr>
            <a:grpSpLocks noChangeAspect="1"/>
          </xdr:cNvGrpSpPr>
        </xdr:nvGrpSpPr>
        <xdr:grpSpPr bwMode="auto">
          <a:xfrm>
            <a:off x="557" y="61"/>
            <a:ext cx="83" cy="102"/>
            <a:chOff x="557" y="61"/>
            <a:chExt cx="83" cy="102"/>
          </a:xfrm>
        </xdr:grpSpPr>
        <xdr:sp macro="" textlink="">
          <xdr:nvSpPr>
            <xdr:cNvPr id="38" name="Rectangle 248"/>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39" name="Rectangle 249"/>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40" name="Group 250"/>
            <xdr:cNvGrpSpPr>
              <a:grpSpLocks noChangeAspect="1"/>
            </xdr:cNvGrpSpPr>
          </xdr:nvGrpSpPr>
          <xdr:grpSpPr bwMode="auto">
            <a:xfrm>
              <a:off x="557" y="61"/>
              <a:ext cx="83" cy="102"/>
              <a:chOff x="559" y="61"/>
              <a:chExt cx="81" cy="99"/>
            </a:xfrm>
          </xdr:grpSpPr>
          <xdr:sp macro="" textlink="">
            <xdr:nvSpPr>
              <xdr:cNvPr id="41" name="Line 251"/>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2" name="Line 252"/>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3" name="Line 253"/>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4" name="Line 254"/>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Line 255"/>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13</xdr:col>
      <xdr:colOff>104775</xdr:colOff>
      <xdr:row>1</xdr:row>
      <xdr:rowOff>38100</xdr:rowOff>
    </xdr:from>
    <xdr:to>
      <xdr:col>17</xdr:col>
      <xdr:colOff>142875</xdr:colOff>
      <xdr:row>7</xdr:row>
      <xdr:rowOff>133350</xdr:rowOff>
    </xdr:to>
    <xdr:grpSp>
      <xdr:nvGrpSpPr>
        <xdr:cNvPr id="2" name="Group 239"/>
        <xdr:cNvGrpSpPr>
          <a:grpSpLocks/>
        </xdr:cNvGrpSpPr>
      </xdr:nvGrpSpPr>
      <xdr:grpSpPr bwMode="auto">
        <a:xfrm>
          <a:off x="6019800" y="209550"/>
          <a:ext cx="1295400" cy="1171575"/>
          <a:chOff x="504" y="40"/>
          <a:chExt cx="136" cy="123"/>
        </a:xfrm>
      </xdr:grpSpPr>
      <xdr:sp macro="" textlink="">
        <xdr:nvSpPr>
          <xdr:cNvPr id="3" name="Rectangle 240"/>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4" name="Group 241"/>
          <xdr:cNvGrpSpPr>
            <a:grpSpLocks noChangeAspect="1"/>
          </xdr:cNvGrpSpPr>
        </xdr:nvGrpSpPr>
        <xdr:grpSpPr bwMode="auto">
          <a:xfrm>
            <a:off x="557" y="61"/>
            <a:ext cx="83" cy="102"/>
            <a:chOff x="557" y="61"/>
            <a:chExt cx="83" cy="102"/>
          </a:xfrm>
        </xdr:grpSpPr>
        <xdr:sp macro="" textlink="">
          <xdr:nvSpPr>
            <xdr:cNvPr id="5" name="Rectangle 242"/>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6" name="Rectangle 243"/>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7" name="Group 244"/>
            <xdr:cNvGrpSpPr>
              <a:grpSpLocks noChangeAspect="1"/>
            </xdr:cNvGrpSpPr>
          </xdr:nvGrpSpPr>
          <xdr:grpSpPr bwMode="auto">
            <a:xfrm>
              <a:off x="557" y="61"/>
              <a:ext cx="83" cy="102"/>
              <a:chOff x="559" y="61"/>
              <a:chExt cx="81" cy="99"/>
            </a:xfrm>
          </xdr:grpSpPr>
          <xdr:sp macro="" textlink="">
            <xdr:nvSpPr>
              <xdr:cNvPr id="8" name="Line 245"/>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246"/>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247"/>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248"/>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249"/>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twoCellAnchor editAs="absolute">
    <xdr:from>
      <xdr:col>13</xdr:col>
      <xdr:colOff>104775</xdr:colOff>
      <xdr:row>62</xdr:row>
      <xdr:rowOff>38100</xdr:rowOff>
    </xdr:from>
    <xdr:to>
      <xdr:col>17</xdr:col>
      <xdr:colOff>142875</xdr:colOff>
      <xdr:row>68</xdr:row>
      <xdr:rowOff>133350</xdr:rowOff>
    </xdr:to>
    <xdr:grpSp>
      <xdr:nvGrpSpPr>
        <xdr:cNvPr id="13" name="Group 261"/>
        <xdr:cNvGrpSpPr>
          <a:grpSpLocks/>
        </xdr:cNvGrpSpPr>
      </xdr:nvGrpSpPr>
      <xdr:grpSpPr bwMode="auto">
        <a:xfrm>
          <a:off x="6019800" y="11201400"/>
          <a:ext cx="1295400" cy="1171575"/>
          <a:chOff x="504" y="40"/>
          <a:chExt cx="136" cy="123"/>
        </a:xfrm>
      </xdr:grpSpPr>
      <xdr:sp macro="" textlink="">
        <xdr:nvSpPr>
          <xdr:cNvPr id="14" name="Rectangle 262"/>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15" name="Group 263"/>
          <xdr:cNvGrpSpPr>
            <a:grpSpLocks noChangeAspect="1"/>
          </xdr:cNvGrpSpPr>
        </xdr:nvGrpSpPr>
        <xdr:grpSpPr bwMode="auto">
          <a:xfrm>
            <a:off x="557" y="61"/>
            <a:ext cx="83" cy="102"/>
            <a:chOff x="557" y="61"/>
            <a:chExt cx="83" cy="102"/>
          </a:xfrm>
        </xdr:grpSpPr>
        <xdr:sp macro="" textlink="">
          <xdr:nvSpPr>
            <xdr:cNvPr id="16" name="Rectangle 264"/>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17" name="Rectangle 265"/>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18" name="Group 266"/>
            <xdr:cNvGrpSpPr>
              <a:grpSpLocks noChangeAspect="1"/>
            </xdr:cNvGrpSpPr>
          </xdr:nvGrpSpPr>
          <xdr:grpSpPr bwMode="auto">
            <a:xfrm>
              <a:off x="557" y="61"/>
              <a:ext cx="83" cy="102"/>
              <a:chOff x="559" y="61"/>
              <a:chExt cx="81" cy="99"/>
            </a:xfrm>
          </xdr:grpSpPr>
          <xdr:sp macro="" textlink="">
            <xdr:nvSpPr>
              <xdr:cNvPr id="19" name="Line 267"/>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 name="Line 268"/>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 name="Line 269"/>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 name="Line 270"/>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3" name="Line 271"/>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twoCellAnchor editAs="absolute">
    <xdr:from>
      <xdr:col>13</xdr:col>
      <xdr:colOff>104775</xdr:colOff>
      <xdr:row>126</xdr:row>
      <xdr:rowOff>38100</xdr:rowOff>
    </xdr:from>
    <xdr:to>
      <xdr:col>17</xdr:col>
      <xdr:colOff>142875</xdr:colOff>
      <xdr:row>132</xdr:row>
      <xdr:rowOff>133350</xdr:rowOff>
    </xdr:to>
    <xdr:grpSp>
      <xdr:nvGrpSpPr>
        <xdr:cNvPr id="24" name="Group 272"/>
        <xdr:cNvGrpSpPr>
          <a:grpSpLocks/>
        </xdr:cNvGrpSpPr>
      </xdr:nvGrpSpPr>
      <xdr:grpSpPr bwMode="auto">
        <a:xfrm>
          <a:off x="6019800" y="22469475"/>
          <a:ext cx="1295400" cy="1171575"/>
          <a:chOff x="504" y="40"/>
          <a:chExt cx="136" cy="123"/>
        </a:xfrm>
      </xdr:grpSpPr>
      <xdr:sp macro="" textlink="">
        <xdr:nvSpPr>
          <xdr:cNvPr id="25" name="Rectangle 273"/>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26" name="Group 274"/>
          <xdr:cNvGrpSpPr>
            <a:grpSpLocks noChangeAspect="1"/>
          </xdr:cNvGrpSpPr>
        </xdr:nvGrpSpPr>
        <xdr:grpSpPr bwMode="auto">
          <a:xfrm>
            <a:off x="557" y="61"/>
            <a:ext cx="83" cy="102"/>
            <a:chOff x="557" y="61"/>
            <a:chExt cx="83" cy="102"/>
          </a:xfrm>
        </xdr:grpSpPr>
        <xdr:sp macro="" textlink="">
          <xdr:nvSpPr>
            <xdr:cNvPr id="27" name="Rectangle 275"/>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28" name="Rectangle 276"/>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29" name="Group 277"/>
            <xdr:cNvGrpSpPr>
              <a:grpSpLocks noChangeAspect="1"/>
            </xdr:cNvGrpSpPr>
          </xdr:nvGrpSpPr>
          <xdr:grpSpPr bwMode="auto">
            <a:xfrm>
              <a:off x="557" y="61"/>
              <a:ext cx="83" cy="102"/>
              <a:chOff x="559" y="61"/>
              <a:chExt cx="81" cy="99"/>
            </a:xfrm>
          </xdr:grpSpPr>
          <xdr:sp macro="" textlink="">
            <xdr:nvSpPr>
              <xdr:cNvPr id="30" name="Line 278"/>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 name="Line 279"/>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2" name="Line 280"/>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 name="Line 281"/>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4" name="Line 282"/>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twoCellAnchor editAs="absolute">
    <xdr:from>
      <xdr:col>13</xdr:col>
      <xdr:colOff>104775</xdr:colOff>
      <xdr:row>190</xdr:row>
      <xdr:rowOff>38100</xdr:rowOff>
    </xdr:from>
    <xdr:to>
      <xdr:col>17</xdr:col>
      <xdr:colOff>142875</xdr:colOff>
      <xdr:row>196</xdr:row>
      <xdr:rowOff>133350</xdr:rowOff>
    </xdr:to>
    <xdr:grpSp>
      <xdr:nvGrpSpPr>
        <xdr:cNvPr id="35" name="Group 283"/>
        <xdr:cNvGrpSpPr>
          <a:grpSpLocks/>
        </xdr:cNvGrpSpPr>
      </xdr:nvGrpSpPr>
      <xdr:grpSpPr bwMode="auto">
        <a:xfrm>
          <a:off x="6019800" y="33737550"/>
          <a:ext cx="1295400" cy="1171575"/>
          <a:chOff x="504" y="40"/>
          <a:chExt cx="136" cy="123"/>
        </a:xfrm>
      </xdr:grpSpPr>
      <xdr:sp macro="" textlink="">
        <xdr:nvSpPr>
          <xdr:cNvPr id="36" name="Rectangle 284"/>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37" name="Group 285"/>
          <xdr:cNvGrpSpPr>
            <a:grpSpLocks noChangeAspect="1"/>
          </xdr:cNvGrpSpPr>
        </xdr:nvGrpSpPr>
        <xdr:grpSpPr bwMode="auto">
          <a:xfrm>
            <a:off x="557" y="61"/>
            <a:ext cx="83" cy="102"/>
            <a:chOff x="557" y="61"/>
            <a:chExt cx="83" cy="102"/>
          </a:xfrm>
        </xdr:grpSpPr>
        <xdr:sp macro="" textlink="">
          <xdr:nvSpPr>
            <xdr:cNvPr id="38" name="Rectangle 286"/>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39" name="Rectangle 287"/>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40" name="Group 288"/>
            <xdr:cNvGrpSpPr>
              <a:grpSpLocks noChangeAspect="1"/>
            </xdr:cNvGrpSpPr>
          </xdr:nvGrpSpPr>
          <xdr:grpSpPr bwMode="auto">
            <a:xfrm>
              <a:off x="557" y="61"/>
              <a:ext cx="83" cy="102"/>
              <a:chOff x="559" y="61"/>
              <a:chExt cx="81" cy="99"/>
            </a:xfrm>
          </xdr:grpSpPr>
          <xdr:sp macro="" textlink="">
            <xdr:nvSpPr>
              <xdr:cNvPr id="41" name="Line 289"/>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2" name="Line 290"/>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3" name="Line 291"/>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4" name="Line 292"/>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Line 293"/>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twoCellAnchor editAs="absolute">
    <xdr:from>
      <xdr:col>13</xdr:col>
      <xdr:colOff>104775</xdr:colOff>
      <xdr:row>254</xdr:row>
      <xdr:rowOff>38100</xdr:rowOff>
    </xdr:from>
    <xdr:to>
      <xdr:col>17</xdr:col>
      <xdr:colOff>142875</xdr:colOff>
      <xdr:row>260</xdr:row>
      <xdr:rowOff>133350</xdr:rowOff>
    </xdr:to>
    <xdr:grpSp>
      <xdr:nvGrpSpPr>
        <xdr:cNvPr id="46" name="Group 294"/>
        <xdr:cNvGrpSpPr>
          <a:grpSpLocks/>
        </xdr:cNvGrpSpPr>
      </xdr:nvGrpSpPr>
      <xdr:grpSpPr bwMode="auto">
        <a:xfrm>
          <a:off x="6019800" y="45005625"/>
          <a:ext cx="1295400" cy="1171575"/>
          <a:chOff x="504" y="40"/>
          <a:chExt cx="136" cy="123"/>
        </a:xfrm>
      </xdr:grpSpPr>
      <xdr:sp macro="" textlink="">
        <xdr:nvSpPr>
          <xdr:cNvPr id="47" name="Rectangle 295"/>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48" name="Group 296"/>
          <xdr:cNvGrpSpPr>
            <a:grpSpLocks noChangeAspect="1"/>
          </xdr:cNvGrpSpPr>
        </xdr:nvGrpSpPr>
        <xdr:grpSpPr bwMode="auto">
          <a:xfrm>
            <a:off x="557" y="61"/>
            <a:ext cx="83" cy="102"/>
            <a:chOff x="557" y="61"/>
            <a:chExt cx="83" cy="102"/>
          </a:xfrm>
        </xdr:grpSpPr>
        <xdr:sp macro="" textlink="">
          <xdr:nvSpPr>
            <xdr:cNvPr id="49" name="Rectangle 297"/>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50" name="Rectangle 298"/>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51" name="Group 299"/>
            <xdr:cNvGrpSpPr>
              <a:grpSpLocks noChangeAspect="1"/>
            </xdr:cNvGrpSpPr>
          </xdr:nvGrpSpPr>
          <xdr:grpSpPr bwMode="auto">
            <a:xfrm>
              <a:off x="557" y="61"/>
              <a:ext cx="83" cy="102"/>
              <a:chOff x="559" y="61"/>
              <a:chExt cx="81" cy="99"/>
            </a:xfrm>
          </xdr:grpSpPr>
          <xdr:sp macro="" textlink="">
            <xdr:nvSpPr>
              <xdr:cNvPr id="52" name="Line 300"/>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3" name="Line 301"/>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4" name="Line 302"/>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5" name="Line 303"/>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 name="Line 304"/>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twoCellAnchor editAs="absolute">
    <xdr:from>
      <xdr:col>13</xdr:col>
      <xdr:colOff>104775</xdr:colOff>
      <xdr:row>318</xdr:row>
      <xdr:rowOff>38100</xdr:rowOff>
    </xdr:from>
    <xdr:to>
      <xdr:col>17</xdr:col>
      <xdr:colOff>142875</xdr:colOff>
      <xdr:row>324</xdr:row>
      <xdr:rowOff>133350</xdr:rowOff>
    </xdr:to>
    <xdr:grpSp>
      <xdr:nvGrpSpPr>
        <xdr:cNvPr id="57" name="Group 305"/>
        <xdr:cNvGrpSpPr>
          <a:grpSpLocks/>
        </xdr:cNvGrpSpPr>
      </xdr:nvGrpSpPr>
      <xdr:grpSpPr bwMode="auto">
        <a:xfrm>
          <a:off x="6019800" y="56273700"/>
          <a:ext cx="1295400" cy="1171575"/>
          <a:chOff x="504" y="40"/>
          <a:chExt cx="136" cy="123"/>
        </a:xfrm>
      </xdr:grpSpPr>
      <xdr:sp macro="" textlink="">
        <xdr:nvSpPr>
          <xdr:cNvPr id="58" name="Rectangle 306"/>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59" name="Group 307"/>
          <xdr:cNvGrpSpPr>
            <a:grpSpLocks noChangeAspect="1"/>
          </xdr:cNvGrpSpPr>
        </xdr:nvGrpSpPr>
        <xdr:grpSpPr bwMode="auto">
          <a:xfrm>
            <a:off x="557" y="61"/>
            <a:ext cx="83" cy="102"/>
            <a:chOff x="557" y="61"/>
            <a:chExt cx="83" cy="102"/>
          </a:xfrm>
        </xdr:grpSpPr>
        <xdr:sp macro="" textlink="">
          <xdr:nvSpPr>
            <xdr:cNvPr id="60" name="Rectangle 308"/>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61" name="Rectangle 309"/>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62" name="Group 310"/>
            <xdr:cNvGrpSpPr>
              <a:grpSpLocks noChangeAspect="1"/>
            </xdr:cNvGrpSpPr>
          </xdr:nvGrpSpPr>
          <xdr:grpSpPr bwMode="auto">
            <a:xfrm>
              <a:off x="557" y="61"/>
              <a:ext cx="83" cy="102"/>
              <a:chOff x="559" y="61"/>
              <a:chExt cx="81" cy="99"/>
            </a:xfrm>
          </xdr:grpSpPr>
          <xdr:sp macro="" textlink="">
            <xdr:nvSpPr>
              <xdr:cNvPr id="63" name="Line 311"/>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4" name="Line 312"/>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5" name="Line 313"/>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 name="Line 314"/>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7" name="Line 315"/>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twoCellAnchor editAs="absolute">
    <xdr:from>
      <xdr:col>13</xdr:col>
      <xdr:colOff>104775</xdr:colOff>
      <xdr:row>382</xdr:row>
      <xdr:rowOff>38100</xdr:rowOff>
    </xdr:from>
    <xdr:to>
      <xdr:col>17</xdr:col>
      <xdr:colOff>142875</xdr:colOff>
      <xdr:row>388</xdr:row>
      <xdr:rowOff>133350</xdr:rowOff>
    </xdr:to>
    <xdr:grpSp>
      <xdr:nvGrpSpPr>
        <xdr:cNvPr id="68" name="Group 316"/>
        <xdr:cNvGrpSpPr>
          <a:grpSpLocks/>
        </xdr:cNvGrpSpPr>
      </xdr:nvGrpSpPr>
      <xdr:grpSpPr bwMode="auto">
        <a:xfrm>
          <a:off x="6019800" y="67541775"/>
          <a:ext cx="1295400" cy="1171575"/>
          <a:chOff x="504" y="40"/>
          <a:chExt cx="136" cy="123"/>
        </a:xfrm>
      </xdr:grpSpPr>
      <xdr:sp macro="" textlink="">
        <xdr:nvSpPr>
          <xdr:cNvPr id="69" name="Rectangle 317"/>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70" name="Group 318"/>
          <xdr:cNvGrpSpPr>
            <a:grpSpLocks noChangeAspect="1"/>
          </xdr:cNvGrpSpPr>
        </xdr:nvGrpSpPr>
        <xdr:grpSpPr bwMode="auto">
          <a:xfrm>
            <a:off x="557" y="61"/>
            <a:ext cx="83" cy="102"/>
            <a:chOff x="557" y="61"/>
            <a:chExt cx="83" cy="102"/>
          </a:xfrm>
        </xdr:grpSpPr>
        <xdr:sp macro="" textlink="">
          <xdr:nvSpPr>
            <xdr:cNvPr id="71" name="Rectangle 319"/>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72" name="Rectangle 320"/>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73" name="Group 321"/>
            <xdr:cNvGrpSpPr>
              <a:grpSpLocks noChangeAspect="1"/>
            </xdr:cNvGrpSpPr>
          </xdr:nvGrpSpPr>
          <xdr:grpSpPr bwMode="auto">
            <a:xfrm>
              <a:off x="557" y="61"/>
              <a:ext cx="83" cy="102"/>
              <a:chOff x="559" y="61"/>
              <a:chExt cx="81" cy="99"/>
            </a:xfrm>
          </xdr:grpSpPr>
          <xdr:sp macro="" textlink="">
            <xdr:nvSpPr>
              <xdr:cNvPr id="74" name="Line 322"/>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5" name="Line 323"/>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6" name="Line 324"/>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7" name="Line 325"/>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 name="Line 326"/>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twoCellAnchor editAs="absolute">
    <xdr:from>
      <xdr:col>13</xdr:col>
      <xdr:colOff>104775</xdr:colOff>
      <xdr:row>446</xdr:row>
      <xdr:rowOff>38100</xdr:rowOff>
    </xdr:from>
    <xdr:to>
      <xdr:col>17</xdr:col>
      <xdr:colOff>142875</xdr:colOff>
      <xdr:row>452</xdr:row>
      <xdr:rowOff>133350</xdr:rowOff>
    </xdr:to>
    <xdr:grpSp>
      <xdr:nvGrpSpPr>
        <xdr:cNvPr id="79" name="Group 327"/>
        <xdr:cNvGrpSpPr>
          <a:grpSpLocks/>
        </xdr:cNvGrpSpPr>
      </xdr:nvGrpSpPr>
      <xdr:grpSpPr bwMode="auto">
        <a:xfrm>
          <a:off x="6019800" y="78809850"/>
          <a:ext cx="1295400" cy="1171575"/>
          <a:chOff x="504" y="40"/>
          <a:chExt cx="136" cy="123"/>
        </a:xfrm>
      </xdr:grpSpPr>
      <xdr:sp macro="" textlink="">
        <xdr:nvSpPr>
          <xdr:cNvPr id="80" name="Rectangle 328"/>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81" name="Group 329"/>
          <xdr:cNvGrpSpPr>
            <a:grpSpLocks noChangeAspect="1"/>
          </xdr:cNvGrpSpPr>
        </xdr:nvGrpSpPr>
        <xdr:grpSpPr bwMode="auto">
          <a:xfrm>
            <a:off x="557" y="61"/>
            <a:ext cx="83" cy="102"/>
            <a:chOff x="557" y="61"/>
            <a:chExt cx="83" cy="102"/>
          </a:xfrm>
        </xdr:grpSpPr>
        <xdr:sp macro="" textlink="">
          <xdr:nvSpPr>
            <xdr:cNvPr id="82" name="Rectangle 330"/>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83" name="Rectangle 331"/>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84" name="Group 332"/>
            <xdr:cNvGrpSpPr>
              <a:grpSpLocks noChangeAspect="1"/>
            </xdr:cNvGrpSpPr>
          </xdr:nvGrpSpPr>
          <xdr:grpSpPr bwMode="auto">
            <a:xfrm>
              <a:off x="557" y="61"/>
              <a:ext cx="83" cy="102"/>
              <a:chOff x="559" y="61"/>
              <a:chExt cx="81" cy="99"/>
            </a:xfrm>
          </xdr:grpSpPr>
          <xdr:sp macro="" textlink="">
            <xdr:nvSpPr>
              <xdr:cNvPr id="85" name="Line 333"/>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6" name="Line 334"/>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7" name="Line 335"/>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8" name="Line 336"/>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9" name="Line 337"/>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wsDr>
</file>

<file path=xl/drawings/drawing12.xml><?xml version="1.0" encoding="utf-8"?>
<xdr:wsDr xmlns:xdr="http://schemas.openxmlformats.org/drawingml/2006/spreadsheetDrawing" xmlns:a="http://schemas.openxmlformats.org/drawingml/2006/main">
  <xdr:twoCellAnchor>
    <xdr:from>
      <xdr:col>6</xdr:col>
      <xdr:colOff>542925</xdr:colOff>
      <xdr:row>0</xdr:row>
      <xdr:rowOff>38100</xdr:rowOff>
    </xdr:from>
    <xdr:to>
      <xdr:col>8</xdr:col>
      <xdr:colOff>552450</xdr:colOff>
      <xdr:row>6</xdr:row>
      <xdr:rowOff>47625</xdr:rowOff>
    </xdr:to>
    <xdr:grpSp>
      <xdr:nvGrpSpPr>
        <xdr:cNvPr id="2" name="Group 46"/>
        <xdr:cNvGrpSpPr>
          <a:grpSpLocks/>
        </xdr:cNvGrpSpPr>
      </xdr:nvGrpSpPr>
      <xdr:grpSpPr bwMode="auto">
        <a:xfrm>
          <a:off x="4543425" y="38100"/>
          <a:ext cx="1295400" cy="1171575"/>
          <a:chOff x="497" y="4"/>
          <a:chExt cx="136" cy="123"/>
        </a:xfrm>
      </xdr:grpSpPr>
      <xdr:sp macro="" textlink="">
        <xdr:nvSpPr>
          <xdr:cNvPr id="3" name="Rectangle 47"/>
          <xdr:cNvSpPr>
            <a:spLocks noChangeAspect="1" noChangeArrowheads="1"/>
          </xdr:cNvSpPr>
        </xdr:nvSpPr>
        <xdr:spPr bwMode="auto">
          <a:xfrm>
            <a:off x="497" y="4"/>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sp macro="" textlink="">
        <xdr:nvSpPr>
          <xdr:cNvPr id="4" name="Rectangle 48"/>
          <xdr:cNvSpPr>
            <a:spLocks noChangeAspect="1" noChangeArrowheads="1"/>
          </xdr:cNvSpPr>
        </xdr:nvSpPr>
        <xdr:spPr bwMode="auto">
          <a:xfrm>
            <a:off x="550" y="25"/>
            <a:ext cx="81" cy="2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承　　諾</a:t>
            </a:r>
          </a:p>
        </xdr:txBody>
      </xdr:sp>
      <xdr:grpSp>
        <xdr:nvGrpSpPr>
          <xdr:cNvPr id="5" name="Group 49"/>
          <xdr:cNvGrpSpPr>
            <a:grpSpLocks noChangeAspect="1"/>
          </xdr:cNvGrpSpPr>
        </xdr:nvGrpSpPr>
        <xdr:grpSpPr bwMode="auto">
          <a:xfrm>
            <a:off x="550" y="25"/>
            <a:ext cx="83" cy="102"/>
            <a:chOff x="559" y="61"/>
            <a:chExt cx="81" cy="99"/>
          </a:xfrm>
        </xdr:grpSpPr>
        <xdr:sp macro="" textlink="">
          <xdr:nvSpPr>
            <xdr:cNvPr id="6" name="Line 50"/>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51"/>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52"/>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53"/>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54"/>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31</xdr:col>
      <xdr:colOff>0</xdr:colOff>
      <xdr:row>2</xdr:row>
      <xdr:rowOff>0</xdr:rowOff>
    </xdr:from>
    <xdr:to>
      <xdr:col>31</xdr:col>
      <xdr:colOff>0</xdr:colOff>
      <xdr:row>4</xdr:row>
      <xdr:rowOff>104775</xdr:rowOff>
    </xdr:to>
    <xdr:sp macro="" textlink="">
      <xdr:nvSpPr>
        <xdr:cNvPr id="2" name="Rectangle 2"/>
        <xdr:cNvSpPr>
          <a:spLocks noChangeArrowheads="1"/>
        </xdr:cNvSpPr>
      </xdr:nvSpPr>
      <xdr:spPr bwMode="auto">
        <a:xfrm>
          <a:off x="7515225" y="428625"/>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21</xdr:col>
      <xdr:colOff>9525</xdr:colOff>
      <xdr:row>0</xdr:row>
      <xdr:rowOff>0</xdr:rowOff>
    </xdr:from>
    <xdr:to>
      <xdr:col>26</xdr:col>
      <xdr:colOff>114300</xdr:colOff>
      <xdr:row>5</xdr:row>
      <xdr:rowOff>104775</xdr:rowOff>
    </xdr:to>
    <xdr:grpSp>
      <xdr:nvGrpSpPr>
        <xdr:cNvPr id="3" name="Group 24"/>
        <xdr:cNvGrpSpPr>
          <a:grpSpLocks/>
        </xdr:cNvGrpSpPr>
      </xdr:nvGrpSpPr>
      <xdr:grpSpPr bwMode="auto">
        <a:xfrm>
          <a:off x="5591175" y="0"/>
          <a:ext cx="1295400" cy="1171575"/>
          <a:chOff x="504" y="40"/>
          <a:chExt cx="136" cy="123"/>
        </a:xfrm>
      </xdr:grpSpPr>
      <xdr:sp macro="" textlink="">
        <xdr:nvSpPr>
          <xdr:cNvPr id="4" name="Rectangle 25"/>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5" name="Group 26"/>
          <xdr:cNvGrpSpPr>
            <a:grpSpLocks noChangeAspect="1"/>
          </xdr:cNvGrpSpPr>
        </xdr:nvGrpSpPr>
        <xdr:grpSpPr bwMode="auto">
          <a:xfrm>
            <a:off x="557" y="61"/>
            <a:ext cx="83" cy="102"/>
            <a:chOff x="557" y="61"/>
            <a:chExt cx="83" cy="102"/>
          </a:xfrm>
        </xdr:grpSpPr>
        <xdr:sp macro="" textlink="">
          <xdr:nvSpPr>
            <xdr:cNvPr id="6" name="Rectangle 27"/>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7" name="Rectangle 28"/>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8" name="Group 29"/>
            <xdr:cNvGrpSpPr>
              <a:grpSpLocks noChangeAspect="1"/>
            </xdr:cNvGrpSpPr>
          </xdr:nvGrpSpPr>
          <xdr:grpSpPr bwMode="auto">
            <a:xfrm>
              <a:off x="557" y="61"/>
              <a:ext cx="83" cy="102"/>
              <a:chOff x="559" y="61"/>
              <a:chExt cx="81" cy="99"/>
            </a:xfrm>
          </xdr:grpSpPr>
          <xdr:sp macro="" textlink="">
            <xdr:nvSpPr>
              <xdr:cNvPr id="9" name="Line 30"/>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31"/>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32"/>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33"/>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34"/>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twoCellAnchor>
    <xdr:from>
      <xdr:col>16</xdr:col>
      <xdr:colOff>9525</xdr:colOff>
      <xdr:row>15</xdr:row>
      <xdr:rowOff>9525</xdr:rowOff>
    </xdr:from>
    <xdr:to>
      <xdr:col>16</xdr:col>
      <xdr:colOff>219075</xdr:colOff>
      <xdr:row>16</xdr:row>
      <xdr:rowOff>47625</xdr:rowOff>
    </xdr:to>
    <xdr:sp macro="" textlink="">
      <xdr:nvSpPr>
        <xdr:cNvPr id="14" name="円/楕円 13"/>
        <xdr:cNvSpPr/>
      </xdr:nvSpPr>
      <xdr:spPr bwMode="auto">
        <a:xfrm>
          <a:off x="4400550" y="3267075"/>
          <a:ext cx="209550" cy="209550"/>
        </a:xfrm>
        <a:prstGeom prst="ellipse">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514350</xdr:colOff>
      <xdr:row>10</xdr:row>
      <xdr:rowOff>38100</xdr:rowOff>
    </xdr:from>
    <xdr:to>
      <xdr:col>6</xdr:col>
      <xdr:colOff>438150</xdr:colOff>
      <xdr:row>16</xdr:row>
      <xdr:rowOff>114300</xdr:rowOff>
    </xdr:to>
    <xdr:sp macro="" textlink="">
      <xdr:nvSpPr>
        <xdr:cNvPr id="2" name="AutoShape 2"/>
        <xdr:cNvSpPr>
          <a:spLocks noChangeArrowheads="1"/>
        </xdr:cNvSpPr>
      </xdr:nvSpPr>
      <xdr:spPr bwMode="auto">
        <a:xfrm>
          <a:off x="1524000" y="2238375"/>
          <a:ext cx="790575" cy="1104900"/>
        </a:xfrm>
        <a:prstGeom prst="downArrow">
          <a:avLst>
            <a:gd name="adj1" fmla="val 50000"/>
            <a:gd name="adj2" fmla="val 34940"/>
          </a:avLst>
        </a:prstGeom>
        <a:solidFill>
          <a:srgbClr val="FFFFFF"/>
        </a:solidFill>
        <a:ln w="9525">
          <a:solidFill>
            <a:srgbClr val="000000"/>
          </a:solidFill>
          <a:miter lim="800000"/>
          <a:headEnd/>
          <a:tailEnd/>
        </a:ln>
      </xdr:spPr>
    </xdr:sp>
    <xdr:clientData/>
  </xdr:twoCellAnchor>
  <xdr:twoCellAnchor>
    <xdr:from>
      <xdr:col>4</xdr:col>
      <xdr:colOff>523875</xdr:colOff>
      <xdr:row>22</xdr:row>
      <xdr:rowOff>104775</xdr:rowOff>
    </xdr:from>
    <xdr:to>
      <xdr:col>6</xdr:col>
      <xdr:colOff>447675</xdr:colOff>
      <xdr:row>29</xdr:row>
      <xdr:rowOff>0</xdr:rowOff>
    </xdr:to>
    <xdr:sp macro="" textlink="">
      <xdr:nvSpPr>
        <xdr:cNvPr id="3" name="AutoShape 3"/>
        <xdr:cNvSpPr>
          <a:spLocks noChangeArrowheads="1"/>
        </xdr:cNvSpPr>
      </xdr:nvSpPr>
      <xdr:spPr bwMode="auto">
        <a:xfrm>
          <a:off x="1524000" y="4705350"/>
          <a:ext cx="790575" cy="1095375"/>
        </a:xfrm>
        <a:prstGeom prst="downArrow">
          <a:avLst>
            <a:gd name="adj1" fmla="val 50000"/>
            <a:gd name="adj2" fmla="val 34639"/>
          </a:avLst>
        </a:prstGeom>
        <a:solidFill>
          <a:srgbClr val="FFFFFF"/>
        </a:solidFill>
        <a:ln w="9525">
          <a:solidFill>
            <a:srgbClr val="000000"/>
          </a:solidFill>
          <a:miter lim="800000"/>
          <a:headEnd/>
          <a:tailEnd/>
        </a:ln>
      </xdr:spPr>
    </xdr:sp>
    <xdr:clientData/>
  </xdr:twoCellAnchor>
  <xdr:twoCellAnchor>
    <xdr:from>
      <xdr:col>4</xdr:col>
      <xdr:colOff>523875</xdr:colOff>
      <xdr:row>34</xdr:row>
      <xdr:rowOff>104775</xdr:rowOff>
    </xdr:from>
    <xdr:to>
      <xdr:col>6</xdr:col>
      <xdr:colOff>447675</xdr:colOff>
      <xdr:row>41</xdr:row>
      <xdr:rowOff>9525</xdr:rowOff>
    </xdr:to>
    <xdr:sp macro="" textlink="">
      <xdr:nvSpPr>
        <xdr:cNvPr id="4" name="AutoShape 4"/>
        <xdr:cNvSpPr>
          <a:spLocks noChangeArrowheads="1"/>
        </xdr:cNvSpPr>
      </xdr:nvSpPr>
      <xdr:spPr bwMode="auto">
        <a:xfrm>
          <a:off x="1524000" y="7105650"/>
          <a:ext cx="790575" cy="1104900"/>
        </a:xfrm>
        <a:prstGeom prst="downArrow">
          <a:avLst>
            <a:gd name="adj1" fmla="val 50000"/>
            <a:gd name="adj2" fmla="val 34940"/>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17</xdr:col>
      <xdr:colOff>381000</xdr:colOff>
      <xdr:row>0</xdr:row>
      <xdr:rowOff>0</xdr:rowOff>
    </xdr:from>
    <xdr:to>
      <xdr:col>22</xdr:col>
      <xdr:colOff>219075</xdr:colOff>
      <xdr:row>3</xdr:row>
      <xdr:rowOff>209550</xdr:rowOff>
    </xdr:to>
    <xdr:grpSp>
      <xdr:nvGrpSpPr>
        <xdr:cNvPr id="2" name="Group 23"/>
        <xdr:cNvGrpSpPr>
          <a:grpSpLocks/>
        </xdr:cNvGrpSpPr>
      </xdr:nvGrpSpPr>
      <xdr:grpSpPr bwMode="auto">
        <a:xfrm>
          <a:off x="5686425" y="0"/>
          <a:ext cx="1295400" cy="1171575"/>
          <a:chOff x="504" y="40"/>
          <a:chExt cx="136" cy="123"/>
        </a:xfrm>
      </xdr:grpSpPr>
      <xdr:sp macro="" textlink="">
        <xdr:nvSpPr>
          <xdr:cNvPr id="3" name="Rectangle 24"/>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000000"/>
                </a:solidFill>
                <a:latin typeface="ＭＳ Ｐ明朝"/>
                <a:ea typeface="ＭＳ Ｐ明朝"/>
              </a:rPr>
              <a:t>平成　　年　　月　　日</a:t>
            </a:r>
          </a:p>
        </xdr:txBody>
      </xdr:sp>
      <xdr:grpSp>
        <xdr:nvGrpSpPr>
          <xdr:cNvPr id="4" name="Group 25"/>
          <xdr:cNvGrpSpPr>
            <a:grpSpLocks noChangeAspect="1"/>
          </xdr:cNvGrpSpPr>
        </xdr:nvGrpSpPr>
        <xdr:grpSpPr bwMode="auto">
          <a:xfrm>
            <a:off x="557" y="61"/>
            <a:ext cx="83" cy="102"/>
            <a:chOff x="557" y="61"/>
            <a:chExt cx="83" cy="102"/>
          </a:xfrm>
        </xdr:grpSpPr>
        <xdr:sp macro="" textlink="">
          <xdr:nvSpPr>
            <xdr:cNvPr id="5" name="Rectangle 26"/>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6" name="Rectangle 27"/>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7" name="Group 28"/>
            <xdr:cNvGrpSpPr>
              <a:grpSpLocks noChangeAspect="1"/>
            </xdr:cNvGrpSpPr>
          </xdr:nvGrpSpPr>
          <xdr:grpSpPr bwMode="auto">
            <a:xfrm>
              <a:off x="557" y="61"/>
              <a:ext cx="83" cy="102"/>
              <a:chOff x="559" y="61"/>
              <a:chExt cx="81" cy="99"/>
            </a:xfrm>
          </xdr:grpSpPr>
          <xdr:sp macro="" textlink="">
            <xdr:nvSpPr>
              <xdr:cNvPr id="8" name="Line 29"/>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30"/>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31"/>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32"/>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33"/>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wsDr>
</file>

<file path=xl/drawings/drawing16.xml><?xml version="1.0" encoding="utf-8"?>
<xdr:wsDr xmlns:xdr="http://schemas.openxmlformats.org/drawingml/2006/spreadsheetDrawing" xmlns:a="http://schemas.openxmlformats.org/drawingml/2006/main">
  <xdr:twoCellAnchor>
    <xdr:from>
      <xdr:col>30</xdr:col>
      <xdr:colOff>0</xdr:colOff>
      <xdr:row>25</xdr:row>
      <xdr:rowOff>85725</xdr:rowOff>
    </xdr:from>
    <xdr:to>
      <xdr:col>30</xdr:col>
      <xdr:colOff>0</xdr:colOff>
      <xdr:row>25</xdr:row>
      <xdr:rowOff>85725</xdr:rowOff>
    </xdr:to>
    <xdr:sp macro="" textlink="">
      <xdr:nvSpPr>
        <xdr:cNvPr id="2" name="Line 2"/>
        <xdr:cNvSpPr>
          <a:spLocks noChangeShapeType="1"/>
        </xdr:cNvSpPr>
      </xdr:nvSpPr>
      <xdr:spPr bwMode="auto">
        <a:xfrm>
          <a:off x="6991350" y="4857750"/>
          <a:ext cx="0" cy="0"/>
        </a:xfrm>
        <a:prstGeom prst="line">
          <a:avLst/>
        </a:prstGeom>
        <a:noFill/>
        <a:ln w="2857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4</xdr:col>
      <xdr:colOff>609600</xdr:colOff>
      <xdr:row>1</xdr:row>
      <xdr:rowOff>38100</xdr:rowOff>
    </xdr:from>
    <xdr:to>
      <xdr:col>5</xdr:col>
      <xdr:colOff>657225</xdr:colOff>
      <xdr:row>5</xdr:row>
      <xdr:rowOff>428625</xdr:rowOff>
    </xdr:to>
    <xdr:grpSp>
      <xdr:nvGrpSpPr>
        <xdr:cNvPr id="2" name="Group 35"/>
        <xdr:cNvGrpSpPr>
          <a:grpSpLocks/>
        </xdr:cNvGrpSpPr>
      </xdr:nvGrpSpPr>
      <xdr:grpSpPr bwMode="auto">
        <a:xfrm>
          <a:off x="4733925" y="209550"/>
          <a:ext cx="1295400" cy="1171575"/>
          <a:chOff x="504" y="40"/>
          <a:chExt cx="136" cy="123"/>
        </a:xfrm>
      </xdr:grpSpPr>
      <xdr:sp macro="" textlink="">
        <xdr:nvSpPr>
          <xdr:cNvPr id="3" name="Rectangle 36"/>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4" name="Group 37"/>
          <xdr:cNvGrpSpPr>
            <a:grpSpLocks noChangeAspect="1"/>
          </xdr:cNvGrpSpPr>
        </xdr:nvGrpSpPr>
        <xdr:grpSpPr bwMode="auto">
          <a:xfrm>
            <a:off x="557" y="61"/>
            <a:ext cx="83" cy="102"/>
            <a:chOff x="557" y="61"/>
            <a:chExt cx="83" cy="102"/>
          </a:xfrm>
        </xdr:grpSpPr>
        <xdr:sp macro="" textlink="">
          <xdr:nvSpPr>
            <xdr:cNvPr id="5" name="Rectangle 38"/>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6" name="Rectangle 39"/>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7" name="Group 40"/>
            <xdr:cNvGrpSpPr>
              <a:grpSpLocks noChangeAspect="1"/>
            </xdr:cNvGrpSpPr>
          </xdr:nvGrpSpPr>
          <xdr:grpSpPr bwMode="auto">
            <a:xfrm>
              <a:off x="557" y="61"/>
              <a:ext cx="83" cy="102"/>
              <a:chOff x="559" y="61"/>
              <a:chExt cx="81" cy="99"/>
            </a:xfrm>
          </xdr:grpSpPr>
          <xdr:sp macro="" textlink="">
            <xdr:nvSpPr>
              <xdr:cNvPr id="8" name="Line 41"/>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42"/>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43"/>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44"/>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45"/>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wsDr>
</file>

<file path=xl/drawings/drawing18.xml><?xml version="1.0" encoding="utf-8"?>
<xdr:wsDr xmlns:xdr="http://schemas.openxmlformats.org/drawingml/2006/spreadsheetDrawing" xmlns:a="http://schemas.openxmlformats.org/drawingml/2006/main">
  <xdr:twoCellAnchor editAs="oneCell">
    <xdr:from>
      <xdr:col>13</xdr:col>
      <xdr:colOff>85725</xdr:colOff>
      <xdr:row>0</xdr:row>
      <xdr:rowOff>9525</xdr:rowOff>
    </xdr:from>
    <xdr:to>
      <xdr:col>16</xdr:col>
      <xdr:colOff>466725</xdr:colOff>
      <xdr:row>4</xdr:row>
      <xdr:rowOff>38100</xdr:rowOff>
    </xdr:to>
    <xdr:pic>
      <xdr:nvPicPr>
        <xdr:cNvPr id="2" name="Pictur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4050" y="9525"/>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159195</xdr:colOff>
      <xdr:row>33</xdr:row>
      <xdr:rowOff>57150</xdr:rowOff>
    </xdr:from>
    <xdr:to>
      <xdr:col>20</xdr:col>
      <xdr:colOff>4722</xdr:colOff>
      <xdr:row>33</xdr:row>
      <xdr:rowOff>400050</xdr:rowOff>
    </xdr:to>
    <xdr:grpSp>
      <xdr:nvGrpSpPr>
        <xdr:cNvPr id="2" name="Group 18"/>
        <xdr:cNvGrpSpPr>
          <a:grpSpLocks/>
        </xdr:cNvGrpSpPr>
      </xdr:nvGrpSpPr>
      <xdr:grpSpPr bwMode="auto">
        <a:xfrm>
          <a:off x="4026345" y="11096625"/>
          <a:ext cx="1788627" cy="342900"/>
          <a:chOff x="534" y="28"/>
          <a:chExt cx="174" cy="36"/>
        </a:xfrm>
      </xdr:grpSpPr>
      <xdr:sp macro="" textlink="">
        <xdr:nvSpPr>
          <xdr:cNvPr id="3" name="Rectangle 19"/>
          <xdr:cNvSpPr>
            <a:spLocks noChangeArrowheads="1"/>
          </xdr:cNvSpPr>
        </xdr:nvSpPr>
        <xdr:spPr bwMode="auto">
          <a:xfrm>
            <a:off x="667" y="45"/>
            <a:ext cx="41"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監督員</a:t>
            </a:r>
          </a:p>
        </xdr:txBody>
      </xdr:sp>
      <xdr:sp macro="" textlink="">
        <xdr:nvSpPr>
          <xdr:cNvPr id="4" name="Rectangle 20"/>
          <xdr:cNvSpPr>
            <a:spLocks noChangeArrowheads="1"/>
          </xdr:cNvSpPr>
        </xdr:nvSpPr>
        <xdr:spPr bwMode="auto">
          <a:xfrm>
            <a:off x="673" y="28"/>
            <a:ext cx="27"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担当</a:t>
            </a:r>
          </a:p>
        </xdr:txBody>
      </xdr:sp>
      <xdr:sp macro="" textlink="">
        <xdr:nvSpPr>
          <xdr:cNvPr id="5" name="Rectangle 21"/>
          <xdr:cNvSpPr>
            <a:spLocks noChangeArrowheads="1"/>
          </xdr:cNvSpPr>
        </xdr:nvSpPr>
        <xdr:spPr bwMode="auto">
          <a:xfrm>
            <a:off x="605" y="28"/>
            <a:ext cx="27"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主任</a:t>
            </a:r>
          </a:p>
        </xdr:txBody>
      </xdr:sp>
      <xdr:sp macro="" textlink="">
        <xdr:nvSpPr>
          <xdr:cNvPr id="6" name="Rectangle 22"/>
          <xdr:cNvSpPr>
            <a:spLocks noChangeArrowheads="1"/>
          </xdr:cNvSpPr>
        </xdr:nvSpPr>
        <xdr:spPr bwMode="auto">
          <a:xfrm>
            <a:off x="542" y="28"/>
            <a:ext cx="27"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総括</a:t>
            </a:r>
          </a:p>
        </xdr:txBody>
      </xdr:sp>
      <xdr:sp macro="" textlink="">
        <xdr:nvSpPr>
          <xdr:cNvPr id="7" name="Rectangle 23"/>
          <xdr:cNvSpPr>
            <a:spLocks noChangeArrowheads="1"/>
          </xdr:cNvSpPr>
        </xdr:nvSpPr>
        <xdr:spPr bwMode="auto">
          <a:xfrm>
            <a:off x="534" y="45"/>
            <a:ext cx="41"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監督員</a:t>
            </a:r>
          </a:p>
        </xdr:txBody>
      </xdr:sp>
      <xdr:sp macro="" textlink="">
        <xdr:nvSpPr>
          <xdr:cNvPr id="8" name="Rectangle 24"/>
          <xdr:cNvSpPr>
            <a:spLocks noChangeArrowheads="1"/>
          </xdr:cNvSpPr>
        </xdr:nvSpPr>
        <xdr:spPr bwMode="auto">
          <a:xfrm>
            <a:off x="599" y="45"/>
            <a:ext cx="41"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監督員</a:t>
            </a:r>
          </a:p>
        </xdr:txBody>
      </xdr:sp>
      <xdr:grpSp>
        <xdr:nvGrpSpPr>
          <xdr:cNvPr id="9" name="Group 25"/>
          <xdr:cNvGrpSpPr>
            <a:grpSpLocks/>
          </xdr:cNvGrpSpPr>
        </xdr:nvGrpSpPr>
        <xdr:grpSpPr bwMode="auto">
          <a:xfrm>
            <a:off x="525" y="28"/>
            <a:ext cx="202" cy="111"/>
            <a:chOff x="525" y="28"/>
            <a:chExt cx="202" cy="111"/>
          </a:xfrm>
        </xdr:grpSpPr>
        <xdr:sp macro="" textlink="">
          <xdr:nvSpPr>
            <xdr:cNvPr id="10" name="Line 26"/>
            <xdr:cNvSpPr>
              <a:spLocks noChangeShapeType="1"/>
            </xdr:cNvSpPr>
          </xdr:nvSpPr>
          <xdr:spPr bwMode="auto">
            <a:xfrm>
              <a:off x="525"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27"/>
            <xdr:cNvSpPr>
              <a:spLocks noChangeShapeType="1"/>
            </xdr:cNvSpPr>
          </xdr:nvSpPr>
          <xdr:spPr bwMode="auto">
            <a:xfrm>
              <a:off x="727"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28"/>
            <xdr:cNvSpPr>
              <a:spLocks noChangeShapeType="1"/>
            </xdr:cNvSpPr>
          </xdr:nvSpPr>
          <xdr:spPr bwMode="auto">
            <a:xfrm>
              <a:off x="589"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29"/>
            <xdr:cNvSpPr>
              <a:spLocks noChangeShapeType="1"/>
            </xdr:cNvSpPr>
          </xdr:nvSpPr>
          <xdr:spPr bwMode="auto">
            <a:xfrm>
              <a:off x="654"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30"/>
            <xdr:cNvSpPr>
              <a:spLocks noChangeShapeType="1"/>
            </xdr:cNvSpPr>
          </xdr:nvSpPr>
          <xdr:spPr bwMode="auto">
            <a:xfrm>
              <a:off x="525" y="28"/>
              <a:ext cx="202"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31"/>
            <xdr:cNvSpPr>
              <a:spLocks noChangeShapeType="1"/>
            </xdr:cNvSpPr>
          </xdr:nvSpPr>
          <xdr:spPr bwMode="auto">
            <a:xfrm>
              <a:off x="525" y="67"/>
              <a:ext cx="202"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 name="Line 32"/>
            <xdr:cNvSpPr>
              <a:spLocks noChangeShapeType="1"/>
            </xdr:cNvSpPr>
          </xdr:nvSpPr>
          <xdr:spPr bwMode="auto">
            <a:xfrm>
              <a:off x="525" y="139"/>
              <a:ext cx="202"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432680</xdr:colOff>
      <xdr:row>1</xdr:row>
      <xdr:rowOff>0</xdr:rowOff>
    </xdr:from>
    <xdr:to>
      <xdr:col>12</xdr:col>
      <xdr:colOff>542248</xdr:colOff>
      <xdr:row>2</xdr:row>
      <xdr:rowOff>76200</xdr:rowOff>
    </xdr:to>
    <xdr:grpSp>
      <xdr:nvGrpSpPr>
        <xdr:cNvPr id="2" name="Group 51"/>
        <xdr:cNvGrpSpPr>
          <a:grpSpLocks/>
        </xdr:cNvGrpSpPr>
      </xdr:nvGrpSpPr>
      <xdr:grpSpPr bwMode="auto">
        <a:xfrm>
          <a:off x="5271380" y="266700"/>
          <a:ext cx="1776443" cy="342900"/>
          <a:chOff x="534" y="28"/>
          <a:chExt cx="174" cy="36"/>
        </a:xfrm>
      </xdr:grpSpPr>
      <xdr:sp macro="" textlink="">
        <xdr:nvSpPr>
          <xdr:cNvPr id="3" name="Rectangle 23"/>
          <xdr:cNvSpPr>
            <a:spLocks noChangeArrowheads="1"/>
          </xdr:cNvSpPr>
        </xdr:nvSpPr>
        <xdr:spPr bwMode="auto">
          <a:xfrm>
            <a:off x="667" y="45"/>
            <a:ext cx="41"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監督員</a:t>
            </a:r>
          </a:p>
        </xdr:txBody>
      </xdr:sp>
      <xdr:sp macro="" textlink="">
        <xdr:nvSpPr>
          <xdr:cNvPr id="4" name="Rectangle 24"/>
          <xdr:cNvSpPr>
            <a:spLocks noChangeArrowheads="1"/>
          </xdr:cNvSpPr>
        </xdr:nvSpPr>
        <xdr:spPr bwMode="auto">
          <a:xfrm>
            <a:off x="673" y="28"/>
            <a:ext cx="28"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担当</a:t>
            </a:r>
          </a:p>
        </xdr:txBody>
      </xdr:sp>
      <xdr:sp macro="" textlink="">
        <xdr:nvSpPr>
          <xdr:cNvPr id="5" name="Rectangle 25"/>
          <xdr:cNvSpPr>
            <a:spLocks noChangeArrowheads="1"/>
          </xdr:cNvSpPr>
        </xdr:nvSpPr>
        <xdr:spPr bwMode="auto">
          <a:xfrm>
            <a:off x="605" y="28"/>
            <a:ext cx="28"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主任</a:t>
            </a:r>
          </a:p>
        </xdr:txBody>
      </xdr:sp>
      <xdr:sp macro="" textlink="">
        <xdr:nvSpPr>
          <xdr:cNvPr id="6" name="Rectangle 26"/>
          <xdr:cNvSpPr>
            <a:spLocks noChangeArrowheads="1"/>
          </xdr:cNvSpPr>
        </xdr:nvSpPr>
        <xdr:spPr bwMode="auto">
          <a:xfrm>
            <a:off x="542" y="28"/>
            <a:ext cx="28"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総括</a:t>
            </a:r>
          </a:p>
        </xdr:txBody>
      </xdr:sp>
      <xdr:sp macro="" textlink="">
        <xdr:nvSpPr>
          <xdr:cNvPr id="7" name="Rectangle 27"/>
          <xdr:cNvSpPr>
            <a:spLocks noChangeArrowheads="1"/>
          </xdr:cNvSpPr>
        </xdr:nvSpPr>
        <xdr:spPr bwMode="auto">
          <a:xfrm>
            <a:off x="534" y="45"/>
            <a:ext cx="41"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監督員</a:t>
            </a:r>
          </a:p>
        </xdr:txBody>
      </xdr:sp>
      <xdr:sp macro="" textlink="">
        <xdr:nvSpPr>
          <xdr:cNvPr id="8" name="Rectangle 28"/>
          <xdr:cNvSpPr>
            <a:spLocks noChangeArrowheads="1"/>
          </xdr:cNvSpPr>
        </xdr:nvSpPr>
        <xdr:spPr bwMode="auto">
          <a:xfrm>
            <a:off x="599" y="45"/>
            <a:ext cx="41" cy="19"/>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100" b="0" i="0" u="none" strike="noStrike" baseline="0">
                <a:solidFill>
                  <a:srgbClr val="000000"/>
                </a:solidFill>
                <a:latin typeface="ＭＳ Ｐ明朝"/>
                <a:ea typeface="ＭＳ Ｐ明朝"/>
              </a:rPr>
              <a:t>監督員</a:t>
            </a:r>
          </a:p>
        </xdr:txBody>
      </xdr:sp>
      <xdr:grpSp>
        <xdr:nvGrpSpPr>
          <xdr:cNvPr id="9" name="Group 50"/>
          <xdr:cNvGrpSpPr>
            <a:grpSpLocks/>
          </xdr:cNvGrpSpPr>
        </xdr:nvGrpSpPr>
        <xdr:grpSpPr bwMode="auto">
          <a:xfrm>
            <a:off x="525" y="28"/>
            <a:ext cx="202" cy="111"/>
            <a:chOff x="525" y="28"/>
            <a:chExt cx="202" cy="111"/>
          </a:xfrm>
        </xdr:grpSpPr>
        <xdr:sp macro="" textlink="">
          <xdr:nvSpPr>
            <xdr:cNvPr id="10" name="Line 29"/>
            <xdr:cNvSpPr>
              <a:spLocks noChangeShapeType="1"/>
            </xdr:cNvSpPr>
          </xdr:nvSpPr>
          <xdr:spPr bwMode="auto">
            <a:xfrm>
              <a:off x="525"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44"/>
            <xdr:cNvSpPr>
              <a:spLocks noChangeShapeType="1"/>
            </xdr:cNvSpPr>
          </xdr:nvSpPr>
          <xdr:spPr bwMode="auto">
            <a:xfrm>
              <a:off x="727"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45"/>
            <xdr:cNvSpPr>
              <a:spLocks noChangeShapeType="1"/>
            </xdr:cNvSpPr>
          </xdr:nvSpPr>
          <xdr:spPr bwMode="auto">
            <a:xfrm>
              <a:off x="589"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Line 46"/>
            <xdr:cNvSpPr>
              <a:spLocks noChangeShapeType="1"/>
            </xdr:cNvSpPr>
          </xdr:nvSpPr>
          <xdr:spPr bwMode="auto">
            <a:xfrm>
              <a:off x="654" y="28"/>
              <a:ext cx="0" cy="111"/>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47"/>
            <xdr:cNvSpPr>
              <a:spLocks noChangeShapeType="1"/>
            </xdr:cNvSpPr>
          </xdr:nvSpPr>
          <xdr:spPr bwMode="auto">
            <a:xfrm>
              <a:off x="525" y="28"/>
              <a:ext cx="202"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48"/>
            <xdr:cNvSpPr>
              <a:spLocks noChangeShapeType="1"/>
            </xdr:cNvSpPr>
          </xdr:nvSpPr>
          <xdr:spPr bwMode="auto">
            <a:xfrm>
              <a:off x="525" y="67"/>
              <a:ext cx="202"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6" name="Line 49"/>
            <xdr:cNvSpPr>
              <a:spLocks noChangeShapeType="1"/>
            </xdr:cNvSpPr>
          </xdr:nvSpPr>
          <xdr:spPr bwMode="auto">
            <a:xfrm>
              <a:off x="525" y="139"/>
              <a:ext cx="202"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xdr:colOff>
      <xdr:row>16</xdr:row>
      <xdr:rowOff>9525</xdr:rowOff>
    </xdr:from>
    <xdr:to>
      <xdr:col>1</xdr:col>
      <xdr:colOff>0</xdr:colOff>
      <xdr:row>18</xdr:row>
      <xdr:rowOff>0</xdr:rowOff>
    </xdr:to>
    <xdr:sp macro="" textlink="">
      <xdr:nvSpPr>
        <xdr:cNvPr id="2" name="Line 1"/>
        <xdr:cNvSpPr>
          <a:spLocks noChangeShapeType="1"/>
        </xdr:cNvSpPr>
      </xdr:nvSpPr>
      <xdr:spPr bwMode="auto">
        <a:xfrm>
          <a:off x="9525" y="3476625"/>
          <a:ext cx="1104900" cy="485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7</xdr:col>
      <xdr:colOff>95250</xdr:colOff>
      <xdr:row>18</xdr:row>
      <xdr:rowOff>133350</xdr:rowOff>
    </xdr:from>
    <xdr:to>
      <xdr:col>10</xdr:col>
      <xdr:colOff>257175</xdr:colOff>
      <xdr:row>19</xdr:row>
      <xdr:rowOff>76200</xdr:rowOff>
    </xdr:to>
    <xdr:sp macro="" textlink="">
      <xdr:nvSpPr>
        <xdr:cNvPr id="3" name="AutoShape 2"/>
        <xdr:cNvSpPr>
          <a:spLocks noChangeArrowheads="1"/>
        </xdr:cNvSpPr>
      </xdr:nvSpPr>
      <xdr:spPr bwMode="auto">
        <a:xfrm>
          <a:off x="3324225" y="4095750"/>
          <a:ext cx="1219200" cy="190500"/>
        </a:xfrm>
        <a:prstGeom prst="wedgeRectCallout">
          <a:avLst>
            <a:gd name="adj1" fmla="val -81250"/>
            <a:gd name="adj2" fmla="val -220000"/>
          </a:avLst>
        </a:prstGeom>
        <a:solidFill>
          <a:srgbClr val="FFFFFF"/>
        </a:solidFill>
        <a:ln w="9525">
          <a:solidFill>
            <a:srgbClr val="FF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日時は各自変更</a:t>
          </a:r>
        </a:p>
      </xdr:txBody>
    </xdr:sp>
    <xdr:clientData fPrintsWithSheet="0"/>
  </xdr:twoCellAnchor>
  <xdr:twoCellAnchor editAs="oneCell">
    <xdr:from>
      <xdr:col>3</xdr:col>
      <xdr:colOff>342900</xdr:colOff>
      <xdr:row>5</xdr:row>
      <xdr:rowOff>0</xdr:rowOff>
    </xdr:from>
    <xdr:to>
      <xdr:col>8</xdr:col>
      <xdr:colOff>295275</xdr:colOff>
      <xdr:row>6</xdr:row>
      <xdr:rowOff>38100</xdr:rowOff>
    </xdr:to>
    <xdr:sp macro="" textlink="">
      <xdr:nvSpPr>
        <xdr:cNvPr id="4" name="AutoShape 3"/>
        <xdr:cNvSpPr>
          <a:spLocks noChangeArrowheads="1"/>
        </xdr:cNvSpPr>
      </xdr:nvSpPr>
      <xdr:spPr bwMode="auto">
        <a:xfrm>
          <a:off x="2162175" y="1000125"/>
          <a:ext cx="1714500" cy="209550"/>
        </a:xfrm>
        <a:prstGeom prst="wedgeRectCallout">
          <a:avLst>
            <a:gd name="adj1" fmla="val -74444"/>
            <a:gd name="adj2" fmla="val -227273"/>
          </a:avLst>
        </a:prstGeom>
        <a:solidFill>
          <a:srgbClr val="FFFFFF"/>
        </a:solidFill>
        <a:ln w="9525">
          <a:solidFill>
            <a:srgbClr val="FF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休暇期間により名称変更</a:t>
          </a:r>
        </a:p>
      </xdr:txBody>
    </xdr:sp>
    <xdr:clientData fPrintsWithSheet="0"/>
  </xdr:twoCellAnchor>
  <xdr:twoCellAnchor editAs="oneCell">
    <xdr:from>
      <xdr:col>13</xdr:col>
      <xdr:colOff>247650</xdr:colOff>
      <xdr:row>0</xdr:row>
      <xdr:rowOff>9525</xdr:rowOff>
    </xdr:from>
    <xdr:to>
      <xdr:col>17</xdr:col>
      <xdr:colOff>152400</xdr:colOff>
      <xdr:row>4</xdr:row>
      <xdr:rowOff>171450</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91175" y="9525"/>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276225</xdr:colOff>
      <xdr:row>9</xdr:row>
      <xdr:rowOff>104775</xdr:rowOff>
    </xdr:from>
    <xdr:to>
      <xdr:col>20</xdr:col>
      <xdr:colOff>123825</xdr:colOff>
      <xdr:row>10</xdr:row>
      <xdr:rowOff>47625</xdr:rowOff>
    </xdr:to>
    <xdr:sp macro="" textlink="">
      <xdr:nvSpPr>
        <xdr:cNvPr id="6" name="AutoShape 2"/>
        <xdr:cNvSpPr>
          <a:spLocks noChangeArrowheads="1"/>
        </xdr:cNvSpPr>
      </xdr:nvSpPr>
      <xdr:spPr bwMode="auto">
        <a:xfrm>
          <a:off x="7381875" y="1895475"/>
          <a:ext cx="1219200" cy="190500"/>
        </a:xfrm>
        <a:prstGeom prst="wedgeRectCallout">
          <a:avLst>
            <a:gd name="adj1" fmla="val -81250"/>
            <a:gd name="adj2" fmla="val -220000"/>
          </a:avLst>
        </a:prstGeom>
        <a:solidFill>
          <a:srgbClr val="FFFFFF"/>
        </a:solidFill>
        <a:ln w="9525">
          <a:solidFill>
            <a:srgbClr val="FF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直接入力</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editAs="oneCell">
    <xdr:from>
      <xdr:col>6</xdr:col>
      <xdr:colOff>638175</xdr:colOff>
      <xdr:row>0</xdr:row>
      <xdr:rowOff>0</xdr:rowOff>
    </xdr:from>
    <xdr:to>
      <xdr:col>8</xdr:col>
      <xdr:colOff>581025</xdr:colOff>
      <xdr:row>4</xdr:row>
      <xdr:rowOff>66675</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0"/>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66675</xdr:colOff>
      <xdr:row>13</xdr:row>
      <xdr:rowOff>95250</xdr:rowOff>
    </xdr:from>
    <xdr:to>
      <xdr:col>16</xdr:col>
      <xdr:colOff>57150</xdr:colOff>
      <xdr:row>16</xdr:row>
      <xdr:rowOff>133350</xdr:rowOff>
    </xdr:to>
    <xdr:sp macro="" textlink="">
      <xdr:nvSpPr>
        <xdr:cNvPr id="2" name="AutoShape 1"/>
        <xdr:cNvSpPr>
          <a:spLocks noChangeArrowheads="1"/>
        </xdr:cNvSpPr>
      </xdr:nvSpPr>
      <xdr:spPr bwMode="auto">
        <a:xfrm>
          <a:off x="7362825" y="4133850"/>
          <a:ext cx="2047875" cy="1066800"/>
        </a:xfrm>
        <a:prstGeom prst="wedgeRoundRectCallout">
          <a:avLst>
            <a:gd name="adj1" fmla="val -75583"/>
            <a:gd name="adj2" fmla="val -34819"/>
            <a:gd name="adj3" fmla="val 16667"/>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契約の工事名、住所、請負金額（変更設計含む）及び実際の引渡し年月日を記載してください。</a:t>
          </a:r>
        </a:p>
      </xdr:txBody>
    </xdr:sp>
    <xdr:clientData/>
  </xdr:twoCellAnchor>
  <xdr:twoCellAnchor>
    <xdr:from>
      <xdr:col>12</xdr:col>
      <xdr:colOff>171450</xdr:colOff>
      <xdr:row>12</xdr:row>
      <xdr:rowOff>104775</xdr:rowOff>
    </xdr:from>
    <xdr:to>
      <xdr:col>12</xdr:col>
      <xdr:colOff>247650</xdr:colOff>
      <xdr:row>16</xdr:row>
      <xdr:rowOff>209550</xdr:rowOff>
    </xdr:to>
    <xdr:sp macro="" textlink="">
      <xdr:nvSpPr>
        <xdr:cNvPr id="3" name="AutoShape 2"/>
        <xdr:cNvSpPr>
          <a:spLocks/>
        </xdr:cNvSpPr>
      </xdr:nvSpPr>
      <xdr:spPr bwMode="auto">
        <a:xfrm>
          <a:off x="6781800" y="3800475"/>
          <a:ext cx="76200" cy="1476375"/>
        </a:xfrm>
        <a:prstGeom prst="rightBracket">
          <a:avLst>
            <a:gd name="adj" fmla="val 16145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171450</xdr:colOff>
      <xdr:row>23</xdr:row>
      <xdr:rowOff>0</xdr:rowOff>
    </xdr:from>
    <xdr:to>
      <xdr:col>0</xdr:col>
      <xdr:colOff>1314450</xdr:colOff>
      <xdr:row>23</xdr:row>
      <xdr:rowOff>0</xdr:rowOff>
    </xdr:to>
    <xdr:sp macro="" textlink="">
      <xdr:nvSpPr>
        <xdr:cNvPr id="4" name="AutoShape 3"/>
        <xdr:cNvSpPr>
          <a:spLocks noChangeArrowheads="1"/>
        </xdr:cNvSpPr>
      </xdr:nvSpPr>
      <xdr:spPr bwMode="auto">
        <a:xfrm>
          <a:off x="171450" y="7581900"/>
          <a:ext cx="114300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76200</xdr:colOff>
      <xdr:row>37</xdr:row>
      <xdr:rowOff>190500</xdr:rowOff>
    </xdr:from>
    <xdr:to>
      <xdr:col>16</xdr:col>
      <xdr:colOff>66675</xdr:colOff>
      <xdr:row>40</xdr:row>
      <xdr:rowOff>228600</xdr:rowOff>
    </xdr:to>
    <xdr:sp macro="" textlink="">
      <xdr:nvSpPr>
        <xdr:cNvPr id="5" name="AutoShape 8"/>
        <xdr:cNvSpPr>
          <a:spLocks noChangeArrowheads="1"/>
        </xdr:cNvSpPr>
      </xdr:nvSpPr>
      <xdr:spPr bwMode="auto">
        <a:xfrm>
          <a:off x="7372350" y="11687175"/>
          <a:ext cx="2047875" cy="1066800"/>
        </a:xfrm>
        <a:prstGeom prst="wedgeRoundRectCallout">
          <a:avLst>
            <a:gd name="adj1" fmla="val -75583"/>
            <a:gd name="adj2" fmla="val -34819"/>
            <a:gd name="adj3" fmla="val 16667"/>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契約の工事名、住所、請負金額（変更設計含む）及び実際の引渡し年月日を記載してください。</a:t>
          </a:r>
        </a:p>
      </xdr:txBody>
    </xdr:sp>
    <xdr:clientData/>
  </xdr:twoCellAnchor>
  <xdr:twoCellAnchor>
    <xdr:from>
      <xdr:col>12</xdr:col>
      <xdr:colOff>171450</xdr:colOff>
      <xdr:row>37</xdr:row>
      <xdr:rowOff>104775</xdr:rowOff>
    </xdr:from>
    <xdr:to>
      <xdr:col>12</xdr:col>
      <xdr:colOff>247650</xdr:colOff>
      <xdr:row>41</xdr:row>
      <xdr:rowOff>209550</xdr:rowOff>
    </xdr:to>
    <xdr:sp macro="" textlink="">
      <xdr:nvSpPr>
        <xdr:cNvPr id="6" name="AutoShape 9"/>
        <xdr:cNvSpPr>
          <a:spLocks/>
        </xdr:cNvSpPr>
      </xdr:nvSpPr>
      <xdr:spPr bwMode="auto">
        <a:xfrm>
          <a:off x="6781800" y="11601450"/>
          <a:ext cx="76200" cy="1476375"/>
        </a:xfrm>
        <a:prstGeom prst="rightBracket">
          <a:avLst>
            <a:gd name="adj" fmla="val 16145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171450</xdr:colOff>
      <xdr:row>53</xdr:row>
      <xdr:rowOff>38100</xdr:rowOff>
    </xdr:from>
    <xdr:to>
      <xdr:col>0</xdr:col>
      <xdr:colOff>1314450</xdr:colOff>
      <xdr:row>53</xdr:row>
      <xdr:rowOff>295275</xdr:rowOff>
    </xdr:to>
    <xdr:sp macro="" textlink="">
      <xdr:nvSpPr>
        <xdr:cNvPr id="7" name="AutoShape 10"/>
        <xdr:cNvSpPr>
          <a:spLocks noChangeArrowheads="1"/>
        </xdr:cNvSpPr>
      </xdr:nvSpPr>
      <xdr:spPr bwMode="auto">
        <a:xfrm>
          <a:off x="171450" y="17306925"/>
          <a:ext cx="1143000" cy="2571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22</xdr:col>
      <xdr:colOff>285750</xdr:colOff>
      <xdr:row>9</xdr:row>
      <xdr:rowOff>19050</xdr:rowOff>
    </xdr:from>
    <xdr:to>
      <xdr:col>22</xdr:col>
      <xdr:colOff>504825</xdr:colOff>
      <xdr:row>11</xdr:row>
      <xdr:rowOff>9525</xdr:rowOff>
    </xdr:to>
    <xdr:sp macro="" textlink="">
      <xdr:nvSpPr>
        <xdr:cNvPr id="2" name="Oval 1"/>
        <xdr:cNvSpPr>
          <a:spLocks noChangeArrowheads="1"/>
        </xdr:cNvSpPr>
      </xdr:nvSpPr>
      <xdr:spPr bwMode="auto">
        <a:xfrm>
          <a:off x="14420850" y="24479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11</xdr:row>
      <xdr:rowOff>19050</xdr:rowOff>
    </xdr:from>
    <xdr:to>
      <xdr:col>22</xdr:col>
      <xdr:colOff>504825</xdr:colOff>
      <xdr:row>13</xdr:row>
      <xdr:rowOff>9525</xdr:rowOff>
    </xdr:to>
    <xdr:sp macro="" textlink="">
      <xdr:nvSpPr>
        <xdr:cNvPr id="3" name="Oval 2"/>
        <xdr:cNvSpPr>
          <a:spLocks noChangeArrowheads="1"/>
        </xdr:cNvSpPr>
      </xdr:nvSpPr>
      <xdr:spPr bwMode="auto">
        <a:xfrm>
          <a:off x="14420850" y="27908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27</xdr:row>
      <xdr:rowOff>19050</xdr:rowOff>
    </xdr:from>
    <xdr:to>
      <xdr:col>22</xdr:col>
      <xdr:colOff>504825</xdr:colOff>
      <xdr:row>29</xdr:row>
      <xdr:rowOff>9525</xdr:rowOff>
    </xdr:to>
    <xdr:sp macro="" textlink="">
      <xdr:nvSpPr>
        <xdr:cNvPr id="4" name="Oval 3"/>
        <xdr:cNvSpPr>
          <a:spLocks noChangeArrowheads="1"/>
        </xdr:cNvSpPr>
      </xdr:nvSpPr>
      <xdr:spPr bwMode="auto">
        <a:xfrm>
          <a:off x="14420850" y="55340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29</xdr:row>
      <xdr:rowOff>19050</xdr:rowOff>
    </xdr:from>
    <xdr:to>
      <xdr:col>22</xdr:col>
      <xdr:colOff>504825</xdr:colOff>
      <xdr:row>31</xdr:row>
      <xdr:rowOff>9525</xdr:rowOff>
    </xdr:to>
    <xdr:sp macro="" textlink="">
      <xdr:nvSpPr>
        <xdr:cNvPr id="5" name="Oval 4"/>
        <xdr:cNvSpPr>
          <a:spLocks noChangeArrowheads="1"/>
        </xdr:cNvSpPr>
      </xdr:nvSpPr>
      <xdr:spPr bwMode="auto">
        <a:xfrm>
          <a:off x="14420850" y="58769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35</xdr:row>
      <xdr:rowOff>19050</xdr:rowOff>
    </xdr:from>
    <xdr:to>
      <xdr:col>22</xdr:col>
      <xdr:colOff>504825</xdr:colOff>
      <xdr:row>37</xdr:row>
      <xdr:rowOff>9525</xdr:rowOff>
    </xdr:to>
    <xdr:sp macro="" textlink="">
      <xdr:nvSpPr>
        <xdr:cNvPr id="6" name="Oval 5"/>
        <xdr:cNvSpPr>
          <a:spLocks noChangeArrowheads="1"/>
        </xdr:cNvSpPr>
      </xdr:nvSpPr>
      <xdr:spPr bwMode="auto">
        <a:xfrm>
          <a:off x="14420850" y="69056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41</xdr:row>
      <xdr:rowOff>19050</xdr:rowOff>
    </xdr:from>
    <xdr:to>
      <xdr:col>22</xdr:col>
      <xdr:colOff>504825</xdr:colOff>
      <xdr:row>43</xdr:row>
      <xdr:rowOff>9525</xdr:rowOff>
    </xdr:to>
    <xdr:sp macro="" textlink="">
      <xdr:nvSpPr>
        <xdr:cNvPr id="7" name="Oval 6"/>
        <xdr:cNvSpPr>
          <a:spLocks noChangeArrowheads="1"/>
        </xdr:cNvSpPr>
      </xdr:nvSpPr>
      <xdr:spPr bwMode="auto">
        <a:xfrm>
          <a:off x="14420850" y="79343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22</xdr:col>
      <xdr:colOff>285750</xdr:colOff>
      <xdr:row>47</xdr:row>
      <xdr:rowOff>19050</xdr:rowOff>
    </xdr:from>
    <xdr:to>
      <xdr:col>22</xdr:col>
      <xdr:colOff>504825</xdr:colOff>
      <xdr:row>49</xdr:row>
      <xdr:rowOff>9525</xdr:rowOff>
    </xdr:to>
    <xdr:sp macro="" textlink="">
      <xdr:nvSpPr>
        <xdr:cNvPr id="8" name="Oval 7"/>
        <xdr:cNvSpPr>
          <a:spLocks noChangeArrowheads="1"/>
        </xdr:cNvSpPr>
      </xdr:nvSpPr>
      <xdr:spPr bwMode="auto">
        <a:xfrm>
          <a:off x="14420850" y="8963025"/>
          <a:ext cx="219075" cy="333375"/>
        </a:xfrm>
        <a:prstGeom prst="ellipse">
          <a:avLst/>
        </a:prstGeom>
        <a:solidFill>
          <a:srgbClr val="FFFFFF"/>
        </a:solidFill>
        <a:ln w="9525">
          <a:solidFill>
            <a:srgbClr val="FF00FF"/>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Ｐゴシック"/>
              <a:ea typeface="ＭＳ Ｐゴシック"/>
            </a:rPr>
            <a:t>伊藤</a:t>
          </a:r>
        </a:p>
      </xdr:txBody>
    </xdr:sp>
    <xdr:clientData/>
  </xdr:twoCellAnchor>
  <xdr:twoCellAnchor>
    <xdr:from>
      <xdr:col>19</xdr:col>
      <xdr:colOff>76200</xdr:colOff>
      <xdr:row>2</xdr:row>
      <xdr:rowOff>133350</xdr:rowOff>
    </xdr:from>
    <xdr:to>
      <xdr:col>22</xdr:col>
      <xdr:colOff>257175</xdr:colOff>
      <xdr:row>3</xdr:row>
      <xdr:rowOff>171450</xdr:rowOff>
    </xdr:to>
    <xdr:sp macro="" textlink="">
      <xdr:nvSpPr>
        <xdr:cNvPr id="9" name="AutoShape 8"/>
        <xdr:cNvSpPr>
          <a:spLocks noChangeArrowheads="1"/>
        </xdr:cNvSpPr>
      </xdr:nvSpPr>
      <xdr:spPr bwMode="auto">
        <a:xfrm>
          <a:off x="12315825" y="704850"/>
          <a:ext cx="2076450" cy="323850"/>
        </a:xfrm>
        <a:prstGeom prst="wedgeRoundRectCallout">
          <a:avLst>
            <a:gd name="adj1" fmla="val -48167"/>
            <a:gd name="adj2" fmla="val 335296"/>
            <a:gd name="adj3" fmla="val 16667"/>
          </a:avLst>
        </a:prstGeom>
        <a:solidFill>
          <a:srgbClr val="FFFFFF"/>
        </a:solidFill>
        <a:ln w="9525">
          <a:solidFill>
            <a:srgbClr val="000000"/>
          </a:solidFill>
          <a:miter lim="800000"/>
          <a:headEnd/>
          <a:tailEnd/>
        </a:ln>
      </xdr:spPr>
      <xdr:txBody>
        <a:bodyPr vertOverflow="clip" wrap="square" lIns="36576" tIns="22860" rIns="36576" bIns="0" anchor="t" upright="1"/>
        <a:lstStyle/>
        <a:p>
          <a:pPr algn="ctr" rtl="0">
            <a:defRPr sz="1000"/>
          </a:pPr>
          <a:r>
            <a:rPr lang="ja-JP" altLang="en-US" sz="1400" b="0" i="0" u="none" strike="noStrike" baseline="0">
              <a:solidFill>
                <a:srgbClr val="FF0000"/>
              </a:solidFill>
              <a:latin typeface="ＭＳ Ｐゴシック"/>
              <a:ea typeface="ＭＳ Ｐゴシック"/>
            </a:rPr>
            <a:t>赤文字は記入例</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133350</xdr:colOff>
      <xdr:row>0</xdr:row>
      <xdr:rowOff>85725</xdr:rowOff>
    </xdr:from>
    <xdr:to>
      <xdr:col>14</xdr:col>
      <xdr:colOff>95250</xdr:colOff>
      <xdr:row>43</xdr:row>
      <xdr:rowOff>142875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85725"/>
          <a:ext cx="9563100" cy="742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20</xdr:col>
      <xdr:colOff>19050</xdr:colOff>
      <xdr:row>0</xdr:row>
      <xdr:rowOff>0</xdr:rowOff>
    </xdr:from>
    <xdr:to>
      <xdr:col>25</xdr:col>
      <xdr:colOff>76200</xdr:colOff>
      <xdr:row>4</xdr:row>
      <xdr:rowOff>142875</xdr:rowOff>
    </xdr:to>
    <xdr:pic>
      <xdr:nvPicPr>
        <xdr:cNvPr id="2" name="Pictur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7350" y="0"/>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38100</xdr:colOff>
      <xdr:row>0</xdr:row>
      <xdr:rowOff>57150</xdr:rowOff>
    </xdr:from>
    <xdr:to>
      <xdr:col>19</xdr:col>
      <xdr:colOff>0</xdr:colOff>
      <xdr:row>4</xdr:row>
      <xdr:rowOff>85725</xdr:rowOff>
    </xdr:to>
    <xdr:pic>
      <xdr:nvPicPr>
        <xdr:cNvPr id="2"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4050" y="57150"/>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57150</xdr:colOff>
      <xdr:row>0</xdr:row>
      <xdr:rowOff>0</xdr:rowOff>
    </xdr:from>
    <xdr:to>
      <xdr:col>23</xdr:col>
      <xdr:colOff>266700</xdr:colOff>
      <xdr:row>4</xdr:row>
      <xdr:rowOff>142875</xdr:rowOff>
    </xdr:to>
    <xdr:pic>
      <xdr:nvPicPr>
        <xdr:cNvPr id="2" name="Pictur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29225" y="0"/>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17</xdr:row>
      <xdr:rowOff>0</xdr:rowOff>
    </xdr:from>
    <xdr:to>
      <xdr:col>1</xdr:col>
      <xdr:colOff>9525</xdr:colOff>
      <xdr:row>21</xdr:row>
      <xdr:rowOff>9525</xdr:rowOff>
    </xdr:to>
    <xdr:sp macro="" textlink="">
      <xdr:nvSpPr>
        <xdr:cNvPr id="2" name="Freeform 2"/>
        <xdr:cNvSpPr>
          <a:spLocks/>
        </xdr:cNvSpPr>
      </xdr:nvSpPr>
      <xdr:spPr bwMode="auto">
        <a:xfrm>
          <a:off x="0" y="3714750"/>
          <a:ext cx="1200150" cy="809625"/>
        </a:xfrm>
        <a:custGeom>
          <a:avLst/>
          <a:gdLst>
            <a:gd name="T0" fmla="*/ 0 w 126"/>
            <a:gd name="T1" fmla="*/ 0 h 85"/>
            <a:gd name="T2" fmla="*/ 2147483647 w 126"/>
            <a:gd name="T3" fmla="*/ 2147483647 h 85"/>
            <a:gd name="T4" fmla="*/ 0 60000 65536"/>
            <a:gd name="T5" fmla="*/ 0 60000 65536"/>
            <a:gd name="T6" fmla="*/ 0 w 126"/>
            <a:gd name="T7" fmla="*/ 0 h 85"/>
            <a:gd name="T8" fmla="*/ 126 w 126"/>
            <a:gd name="T9" fmla="*/ 85 h 85"/>
          </a:gdLst>
          <a:ahLst/>
          <a:cxnLst>
            <a:cxn ang="T4">
              <a:pos x="T0" y="T1"/>
            </a:cxn>
            <a:cxn ang="T5">
              <a:pos x="T2" y="T3"/>
            </a:cxn>
          </a:cxnLst>
          <a:rect l="T6" t="T7" r="T8" b="T9"/>
          <a:pathLst>
            <a:path w="126" h="85">
              <a:moveTo>
                <a:pt x="0" y="0"/>
              </a:moveTo>
              <a:lnTo>
                <a:pt x="126" y="85"/>
              </a:ln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27</xdr:col>
      <xdr:colOff>85725</xdr:colOff>
      <xdr:row>0</xdr:row>
      <xdr:rowOff>0</xdr:rowOff>
    </xdr:from>
    <xdr:to>
      <xdr:col>35</xdr:col>
      <xdr:colOff>180975</xdr:colOff>
      <xdr:row>3</xdr:row>
      <xdr:rowOff>47625</xdr:rowOff>
    </xdr:to>
    <xdr:pic>
      <xdr:nvPicPr>
        <xdr:cNvPr id="3"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8750" y="0"/>
          <a:ext cx="13144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190499</xdr:colOff>
      <xdr:row>38</xdr:row>
      <xdr:rowOff>0</xdr:rowOff>
    </xdr:from>
    <xdr:to>
      <xdr:col>27</xdr:col>
      <xdr:colOff>0</xdr:colOff>
      <xdr:row>42</xdr:row>
      <xdr:rowOff>0</xdr:rowOff>
    </xdr:to>
    <xdr:sp macro="" textlink="">
      <xdr:nvSpPr>
        <xdr:cNvPr id="2" name="角丸四角形 1"/>
        <xdr:cNvSpPr/>
      </xdr:nvSpPr>
      <xdr:spPr>
        <a:xfrm>
          <a:off x="3162299" y="7048500"/>
          <a:ext cx="2476501" cy="7620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123825</xdr:colOff>
      <xdr:row>44</xdr:row>
      <xdr:rowOff>152400</xdr:rowOff>
    </xdr:from>
    <xdr:to>
      <xdr:col>38</xdr:col>
      <xdr:colOff>66675</xdr:colOff>
      <xdr:row>60</xdr:row>
      <xdr:rowOff>190499</xdr:rowOff>
    </xdr:to>
    <xdr:sp macro="" textlink="">
      <xdr:nvSpPr>
        <xdr:cNvPr id="3" name="正方形/長方形 2"/>
        <xdr:cNvSpPr/>
      </xdr:nvSpPr>
      <xdr:spPr>
        <a:xfrm>
          <a:off x="5953125" y="8343900"/>
          <a:ext cx="1847850" cy="2666999"/>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133351</xdr:colOff>
      <xdr:row>35</xdr:row>
      <xdr:rowOff>164455</xdr:rowOff>
    </xdr:from>
    <xdr:to>
      <xdr:col>12</xdr:col>
      <xdr:colOff>57149</xdr:colOff>
      <xdr:row>43</xdr:row>
      <xdr:rowOff>26045</xdr:rowOff>
    </xdr:to>
    <xdr:sp macro="" textlink="">
      <xdr:nvSpPr>
        <xdr:cNvPr id="4" name="正方形/長方形 3"/>
        <xdr:cNvSpPr/>
      </xdr:nvSpPr>
      <xdr:spPr>
        <a:xfrm>
          <a:off x="1200151" y="6641455"/>
          <a:ext cx="1638298" cy="13855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133350</xdr:colOff>
      <xdr:row>44</xdr:row>
      <xdr:rowOff>142874</xdr:rowOff>
    </xdr:from>
    <xdr:to>
      <xdr:col>12</xdr:col>
      <xdr:colOff>57150</xdr:colOff>
      <xdr:row>60</xdr:row>
      <xdr:rowOff>190499</xdr:rowOff>
    </xdr:to>
    <xdr:sp macro="" textlink="">
      <xdr:nvSpPr>
        <xdr:cNvPr id="5" name="正方形/長方形 4"/>
        <xdr:cNvSpPr/>
      </xdr:nvSpPr>
      <xdr:spPr>
        <a:xfrm>
          <a:off x="1200150" y="8334374"/>
          <a:ext cx="1638300" cy="2676525"/>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123825</xdr:colOff>
      <xdr:row>62</xdr:row>
      <xdr:rowOff>0</xdr:rowOff>
    </xdr:from>
    <xdr:to>
      <xdr:col>31</xdr:col>
      <xdr:colOff>38100</xdr:colOff>
      <xdr:row>65</xdr:row>
      <xdr:rowOff>0</xdr:rowOff>
    </xdr:to>
    <xdr:sp macro="" textlink="">
      <xdr:nvSpPr>
        <xdr:cNvPr id="6" name="角丸四角形 5"/>
        <xdr:cNvSpPr/>
      </xdr:nvSpPr>
      <xdr:spPr>
        <a:xfrm>
          <a:off x="752475" y="10496550"/>
          <a:ext cx="5248275" cy="571500"/>
        </a:xfrm>
        <a:prstGeom prst="round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76200</xdr:colOff>
      <xdr:row>30</xdr:row>
      <xdr:rowOff>57150</xdr:rowOff>
    </xdr:from>
    <xdr:to>
      <xdr:col>28</xdr:col>
      <xdr:colOff>85726</xdr:colOff>
      <xdr:row>37</xdr:row>
      <xdr:rowOff>123825</xdr:rowOff>
    </xdr:to>
    <xdr:sp macro="" textlink="">
      <xdr:nvSpPr>
        <xdr:cNvPr id="7" name="爆発 1 6"/>
        <xdr:cNvSpPr/>
      </xdr:nvSpPr>
      <xdr:spPr>
        <a:xfrm>
          <a:off x="2476500" y="5581650"/>
          <a:ext cx="3438526" cy="1400175"/>
        </a:xfrm>
        <a:prstGeom prst="irregularSeal1">
          <a:avLst/>
        </a:prstGeom>
        <a:solidFill>
          <a:srgbClr val="FF0000"/>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200" b="1">
              <a:solidFill>
                <a:sysClr val="windowText" lastClr="000000"/>
              </a:solidFill>
              <a:latin typeface="HG丸ｺﾞｼｯｸM-PRO" panose="020F0600000000000000" pitchFamily="50" charset="-128"/>
              <a:ea typeface="HG丸ｺﾞｼｯｸM-PRO" panose="020F0600000000000000" pitchFamily="50" charset="-128"/>
            </a:rPr>
            <a:t>現 場 事 故 発 生</a:t>
          </a:r>
        </a:p>
      </xdr:txBody>
    </xdr:sp>
    <xdr:clientData/>
  </xdr:twoCellAnchor>
  <xdr:twoCellAnchor>
    <xdr:from>
      <xdr:col>28</xdr:col>
      <xdr:colOff>123825</xdr:colOff>
      <xdr:row>30</xdr:row>
      <xdr:rowOff>151805</xdr:rowOff>
    </xdr:from>
    <xdr:to>
      <xdr:col>38</xdr:col>
      <xdr:colOff>66675</xdr:colOff>
      <xdr:row>44</xdr:row>
      <xdr:rowOff>38695</xdr:rowOff>
    </xdr:to>
    <xdr:sp macro="" textlink="">
      <xdr:nvSpPr>
        <xdr:cNvPr id="8" name="正方形/長方形 7"/>
        <xdr:cNvSpPr/>
      </xdr:nvSpPr>
      <xdr:spPr>
        <a:xfrm>
          <a:off x="5953125" y="5676305"/>
          <a:ext cx="1847850" cy="255389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123825</xdr:colOff>
      <xdr:row>45</xdr:row>
      <xdr:rowOff>0</xdr:rowOff>
    </xdr:from>
    <xdr:to>
      <xdr:col>27</xdr:col>
      <xdr:colOff>66675</xdr:colOff>
      <xdr:row>61</xdr:row>
      <xdr:rowOff>0</xdr:rowOff>
    </xdr:to>
    <xdr:sp macro="" textlink="">
      <xdr:nvSpPr>
        <xdr:cNvPr id="9" name="正方形/長方形 8"/>
        <xdr:cNvSpPr/>
      </xdr:nvSpPr>
      <xdr:spPr>
        <a:xfrm>
          <a:off x="3095625" y="8382000"/>
          <a:ext cx="2609850" cy="26289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1</xdr:colOff>
      <xdr:row>43</xdr:row>
      <xdr:rowOff>0</xdr:rowOff>
    </xdr:from>
    <xdr:to>
      <xdr:col>27</xdr:col>
      <xdr:colOff>0</xdr:colOff>
      <xdr:row>44</xdr:row>
      <xdr:rowOff>0</xdr:rowOff>
    </xdr:to>
    <xdr:sp macro="" textlink="">
      <xdr:nvSpPr>
        <xdr:cNvPr id="10" name="正方形/長方形 9"/>
        <xdr:cNvSpPr/>
      </xdr:nvSpPr>
      <xdr:spPr>
        <a:xfrm>
          <a:off x="3924301" y="8001000"/>
          <a:ext cx="1714499" cy="190500"/>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0</xdr:colOff>
      <xdr:row>42</xdr:row>
      <xdr:rowOff>0</xdr:rowOff>
    </xdr:from>
    <xdr:to>
      <xdr:col>18</xdr:col>
      <xdr:colOff>0</xdr:colOff>
      <xdr:row>45</xdr:row>
      <xdr:rowOff>0</xdr:rowOff>
    </xdr:to>
    <xdr:sp macro="" textlink="">
      <xdr:nvSpPr>
        <xdr:cNvPr id="11" name="下矢印 10"/>
        <xdr:cNvSpPr/>
      </xdr:nvSpPr>
      <xdr:spPr>
        <a:xfrm>
          <a:off x="3295650" y="6943725"/>
          <a:ext cx="190500" cy="571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42</xdr:row>
      <xdr:rowOff>0</xdr:rowOff>
    </xdr:from>
    <xdr:to>
      <xdr:col>22</xdr:col>
      <xdr:colOff>0</xdr:colOff>
      <xdr:row>43</xdr:row>
      <xdr:rowOff>0</xdr:rowOff>
    </xdr:to>
    <xdr:sp macro="" textlink="">
      <xdr:nvSpPr>
        <xdr:cNvPr id="12" name="下矢印 11"/>
        <xdr:cNvSpPr/>
      </xdr:nvSpPr>
      <xdr:spPr>
        <a:xfrm flipV="1">
          <a:off x="4495800" y="781050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21</xdr:col>
      <xdr:colOff>0</xdr:colOff>
      <xdr:row>44</xdr:row>
      <xdr:rowOff>0</xdr:rowOff>
    </xdr:from>
    <xdr:to>
      <xdr:col>22</xdr:col>
      <xdr:colOff>0</xdr:colOff>
      <xdr:row>45</xdr:row>
      <xdr:rowOff>0</xdr:rowOff>
    </xdr:to>
    <xdr:sp macro="" textlink="">
      <xdr:nvSpPr>
        <xdr:cNvPr id="13" name="下矢印 12"/>
        <xdr:cNvSpPr/>
      </xdr:nvSpPr>
      <xdr:spPr>
        <a:xfrm flipV="1">
          <a:off x="4495800" y="8191500"/>
          <a:ext cx="190500" cy="1905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36</xdr:row>
      <xdr:rowOff>0</xdr:rowOff>
    </xdr:from>
    <xdr:to>
      <xdr:col>20</xdr:col>
      <xdr:colOff>0</xdr:colOff>
      <xdr:row>38</xdr:row>
      <xdr:rowOff>0</xdr:rowOff>
    </xdr:to>
    <xdr:sp macro="" textlink="">
      <xdr:nvSpPr>
        <xdr:cNvPr id="14" name="下矢印 13"/>
        <xdr:cNvSpPr/>
      </xdr:nvSpPr>
      <xdr:spPr>
        <a:xfrm>
          <a:off x="4114800" y="6667500"/>
          <a:ext cx="190500" cy="381000"/>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60402</xdr:colOff>
      <xdr:row>39</xdr:row>
      <xdr:rowOff>92531</xdr:rowOff>
    </xdr:from>
    <xdr:to>
      <xdr:col>14</xdr:col>
      <xdr:colOff>0</xdr:colOff>
      <xdr:row>40</xdr:row>
      <xdr:rowOff>92531</xdr:rowOff>
    </xdr:to>
    <xdr:sp macro="" textlink="">
      <xdr:nvSpPr>
        <xdr:cNvPr id="15" name="下矢印 14"/>
        <xdr:cNvSpPr/>
      </xdr:nvSpPr>
      <xdr:spPr>
        <a:xfrm rot="5400000">
          <a:off x="2906751" y="726648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0</xdr:colOff>
      <xdr:row>39</xdr:row>
      <xdr:rowOff>92531</xdr:rowOff>
    </xdr:from>
    <xdr:to>
      <xdr:col>28</xdr:col>
      <xdr:colOff>130098</xdr:colOff>
      <xdr:row>40</xdr:row>
      <xdr:rowOff>92531</xdr:rowOff>
    </xdr:to>
    <xdr:sp macro="" textlink="">
      <xdr:nvSpPr>
        <xdr:cNvPr id="16" name="下矢印 15"/>
        <xdr:cNvSpPr/>
      </xdr:nvSpPr>
      <xdr:spPr>
        <a:xfrm rot="16200000" flipH="1">
          <a:off x="5703849" y="7266482"/>
          <a:ext cx="190500" cy="32059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149001</xdr:colOff>
      <xdr:row>41</xdr:row>
      <xdr:rowOff>110667</xdr:rowOff>
    </xdr:from>
    <xdr:to>
      <xdr:col>13</xdr:col>
      <xdr:colOff>149001</xdr:colOff>
      <xdr:row>44</xdr:row>
      <xdr:rowOff>186218</xdr:rowOff>
    </xdr:to>
    <xdr:sp macro="" textlink="">
      <xdr:nvSpPr>
        <xdr:cNvPr id="17" name="下矢印 16"/>
        <xdr:cNvSpPr/>
      </xdr:nvSpPr>
      <xdr:spPr>
        <a:xfrm rot="1800000">
          <a:off x="2930301" y="7730667"/>
          <a:ext cx="190500" cy="647051"/>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33999</xdr:colOff>
      <xdr:row>41</xdr:row>
      <xdr:rowOff>112946</xdr:rowOff>
    </xdr:from>
    <xdr:to>
      <xdr:col>28</xdr:col>
      <xdr:colOff>33999</xdr:colOff>
      <xdr:row>44</xdr:row>
      <xdr:rowOff>186054</xdr:rowOff>
    </xdr:to>
    <xdr:sp macro="" textlink="">
      <xdr:nvSpPr>
        <xdr:cNvPr id="18" name="下矢印 17"/>
        <xdr:cNvSpPr/>
      </xdr:nvSpPr>
      <xdr:spPr>
        <a:xfrm rot="19800000" flipH="1">
          <a:off x="5672799" y="7732946"/>
          <a:ext cx="190500" cy="644608"/>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25</xdr:row>
      <xdr:rowOff>85724</xdr:rowOff>
    </xdr:from>
    <xdr:to>
      <xdr:col>20</xdr:col>
      <xdr:colOff>0</xdr:colOff>
      <xdr:row>32</xdr:row>
      <xdr:rowOff>9523</xdr:rowOff>
    </xdr:to>
    <xdr:sp macro="" textlink="">
      <xdr:nvSpPr>
        <xdr:cNvPr id="19" name="上下矢印 18"/>
        <xdr:cNvSpPr/>
      </xdr:nvSpPr>
      <xdr:spPr>
        <a:xfrm>
          <a:off x="3676650" y="3876674"/>
          <a:ext cx="190500" cy="1181099"/>
        </a:xfrm>
        <a:prstGeom prst="up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60402</xdr:colOff>
      <xdr:row>52</xdr:row>
      <xdr:rowOff>0</xdr:rowOff>
    </xdr:from>
    <xdr:to>
      <xdr:col>28</xdr:col>
      <xdr:colOff>125451</xdr:colOff>
      <xdr:row>53</xdr:row>
      <xdr:rowOff>0</xdr:rowOff>
    </xdr:to>
    <xdr:sp macro="" textlink="">
      <xdr:nvSpPr>
        <xdr:cNvPr id="20" name="下矢印 19"/>
        <xdr:cNvSpPr/>
      </xdr:nvSpPr>
      <xdr:spPr>
        <a:xfrm rot="5400000">
          <a:off x="5731727" y="9492475"/>
          <a:ext cx="190500" cy="255549"/>
        </a:xfrm>
        <a:prstGeom prst="down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55757</xdr:colOff>
      <xdr:row>52</xdr:row>
      <xdr:rowOff>0</xdr:rowOff>
    </xdr:from>
    <xdr:to>
      <xdr:col>13</xdr:col>
      <xdr:colOff>125451</xdr:colOff>
      <xdr:row>53</xdr:row>
      <xdr:rowOff>0</xdr:rowOff>
    </xdr:to>
    <xdr:sp macro="" textlink="">
      <xdr:nvSpPr>
        <xdr:cNvPr id="21" name="左右矢印 20"/>
        <xdr:cNvSpPr/>
      </xdr:nvSpPr>
      <xdr:spPr>
        <a:xfrm>
          <a:off x="2837057" y="9525000"/>
          <a:ext cx="260194" cy="190500"/>
        </a:xfrm>
        <a:prstGeom prst="leftRightArrow">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47625</xdr:colOff>
      <xdr:row>60</xdr:row>
      <xdr:rowOff>190499</xdr:rowOff>
    </xdr:from>
    <xdr:to>
      <xdr:col>34</xdr:col>
      <xdr:colOff>47625</xdr:colOff>
      <xdr:row>63</xdr:row>
      <xdr:rowOff>190498</xdr:rowOff>
    </xdr:to>
    <xdr:sp macro="" textlink="">
      <xdr:nvSpPr>
        <xdr:cNvPr id="22" name="曲折矢印 21"/>
        <xdr:cNvSpPr/>
      </xdr:nvSpPr>
      <xdr:spPr>
        <a:xfrm rot="10800000">
          <a:off x="6010275" y="9925049"/>
          <a:ext cx="571500" cy="571499"/>
        </a:xfrm>
        <a:prstGeom prst="bentArrow">
          <a:avLst>
            <a:gd name="adj1" fmla="val 17000"/>
            <a:gd name="adj2" fmla="val 18000"/>
            <a:gd name="adj3" fmla="val 17667"/>
            <a:gd name="adj4" fmla="val 43750"/>
          </a:avLst>
        </a:prstGeom>
        <a:solidFill>
          <a:srgbClr val="FF3300">
            <a:alpha val="50196"/>
          </a:srgb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88288</xdr:colOff>
      <xdr:row>50</xdr:row>
      <xdr:rowOff>0</xdr:rowOff>
    </xdr:from>
    <xdr:to>
      <xdr:col>14</xdr:col>
      <xdr:colOff>88288</xdr:colOff>
      <xdr:row>52</xdr:row>
      <xdr:rowOff>0</xdr:rowOff>
    </xdr:to>
    <xdr:cxnSp macro="">
      <xdr:nvCxnSpPr>
        <xdr:cNvPr id="23" name="直線矢印コネクタ 22"/>
        <xdr:cNvCxnSpPr/>
      </xdr:nvCxnSpPr>
      <xdr:spPr>
        <a:xfrm>
          <a:off x="3250588" y="9258300"/>
          <a:ext cx="0" cy="2667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53</xdr:row>
      <xdr:rowOff>0</xdr:rowOff>
    </xdr:from>
    <xdr:to>
      <xdr:col>14</xdr:col>
      <xdr:colOff>88288</xdr:colOff>
      <xdr:row>54</xdr:row>
      <xdr:rowOff>74341</xdr:rowOff>
    </xdr:to>
    <xdr:cxnSp macro="">
      <xdr:nvCxnSpPr>
        <xdr:cNvPr id="24" name="直線矢印コネクタ 23"/>
        <xdr:cNvCxnSpPr/>
      </xdr:nvCxnSpPr>
      <xdr:spPr>
        <a:xfrm>
          <a:off x="3250588" y="9715500"/>
          <a:ext cx="0" cy="26484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56</xdr:row>
      <xdr:rowOff>1</xdr:rowOff>
    </xdr:from>
    <xdr:to>
      <xdr:col>14</xdr:col>
      <xdr:colOff>88288</xdr:colOff>
      <xdr:row>58</xdr:row>
      <xdr:rowOff>0</xdr:rowOff>
    </xdr:to>
    <xdr:cxnSp macro="">
      <xdr:nvCxnSpPr>
        <xdr:cNvPr id="25" name="直線矢印コネクタ 24"/>
        <xdr:cNvCxnSpPr/>
      </xdr:nvCxnSpPr>
      <xdr:spPr>
        <a:xfrm>
          <a:off x="3250588" y="10172701"/>
          <a:ext cx="0" cy="26669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95250</xdr:colOff>
      <xdr:row>18</xdr:row>
      <xdr:rowOff>57150</xdr:rowOff>
    </xdr:from>
    <xdr:to>
      <xdr:col>59</xdr:col>
      <xdr:colOff>152400</xdr:colOff>
      <xdr:row>25</xdr:row>
      <xdr:rowOff>0</xdr:rowOff>
    </xdr:to>
    <xdr:sp macro="" textlink="">
      <xdr:nvSpPr>
        <xdr:cNvPr id="27" name="角丸四角形吹き出し 26"/>
        <xdr:cNvSpPr/>
      </xdr:nvSpPr>
      <xdr:spPr>
        <a:xfrm>
          <a:off x="13287375" y="2924175"/>
          <a:ext cx="1771650" cy="1019175"/>
        </a:xfrm>
        <a:prstGeom prst="wedgeRoundRectCallout">
          <a:avLst>
            <a:gd name="adj1" fmla="val -80638"/>
            <a:gd name="adj2" fmla="val 47039"/>
            <a:gd name="adj3" fmla="val 16667"/>
          </a:avLst>
        </a:prstGeom>
        <a:solidFill>
          <a:schemeClr val="accent6">
            <a:lumMod val="20000"/>
            <a:lumOff val="80000"/>
          </a:schemeClr>
        </a:solidFill>
        <a:ln w="190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ysClr val="windowText" lastClr="000000"/>
              </a:solidFill>
              <a:latin typeface="+mn-ea"/>
              <a:ea typeface="+mn-ea"/>
            </a:rPr>
            <a:t>本社責任者に限らず、</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最も早く連絡が取れる</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アドレスとしてください。</a:t>
          </a: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　（会社宛も可）</a:t>
          </a:r>
          <a:endParaRPr kumimoji="1" lang="en-US" altLang="ja-JP" sz="1100">
            <a:solidFill>
              <a:sysClr val="windowText" lastClr="000000"/>
            </a:solidFill>
            <a:latin typeface="+mn-ea"/>
            <a:ea typeface="+mn-ea"/>
          </a:endParaRPr>
        </a:p>
        <a:p>
          <a:pPr algn="l"/>
          <a:endParaRPr kumimoji="1" lang="ja-JP" altLang="en-US" sz="1100">
            <a:solidFill>
              <a:sysClr val="windowText" lastClr="000000"/>
            </a:solidFill>
            <a:latin typeface="+mn-ea"/>
            <a:ea typeface="+mn-ea"/>
          </a:endParaRPr>
        </a:p>
      </xdr:txBody>
    </xdr:sp>
    <xdr:clientData/>
  </xdr:twoCellAnchor>
  <xdr:twoCellAnchor>
    <xdr:from>
      <xdr:col>14</xdr:col>
      <xdr:colOff>88288</xdr:colOff>
      <xdr:row>50</xdr:row>
      <xdr:rowOff>0</xdr:rowOff>
    </xdr:from>
    <xdr:to>
      <xdr:col>14</xdr:col>
      <xdr:colOff>88288</xdr:colOff>
      <xdr:row>52</xdr:row>
      <xdr:rowOff>0</xdr:rowOff>
    </xdr:to>
    <xdr:cxnSp macro="">
      <xdr:nvCxnSpPr>
        <xdr:cNvPr id="31" name="直線矢印コネクタ 30"/>
        <xdr:cNvCxnSpPr/>
      </xdr:nvCxnSpPr>
      <xdr:spPr>
        <a:xfrm>
          <a:off x="2812438" y="8553450"/>
          <a:ext cx="0" cy="2667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53</xdr:row>
      <xdr:rowOff>0</xdr:rowOff>
    </xdr:from>
    <xdr:to>
      <xdr:col>14</xdr:col>
      <xdr:colOff>88288</xdr:colOff>
      <xdr:row>54</xdr:row>
      <xdr:rowOff>74341</xdr:rowOff>
    </xdr:to>
    <xdr:cxnSp macro="">
      <xdr:nvCxnSpPr>
        <xdr:cNvPr id="32" name="直線矢印コネクタ 31"/>
        <xdr:cNvCxnSpPr/>
      </xdr:nvCxnSpPr>
      <xdr:spPr>
        <a:xfrm>
          <a:off x="2812438" y="9010650"/>
          <a:ext cx="0" cy="264841"/>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88288</xdr:colOff>
      <xdr:row>56</xdr:row>
      <xdr:rowOff>1</xdr:rowOff>
    </xdr:from>
    <xdr:to>
      <xdr:col>14</xdr:col>
      <xdr:colOff>88288</xdr:colOff>
      <xdr:row>58</xdr:row>
      <xdr:rowOff>0</xdr:rowOff>
    </xdr:to>
    <xdr:cxnSp macro="">
      <xdr:nvCxnSpPr>
        <xdr:cNvPr id="33" name="直線矢印コネクタ 32"/>
        <xdr:cNvCxnSpPr/>
      </xdr:nvCxnSpPr>
      <xdr:spPr>
        <a:xfrm>
          <a:off x="2812438" y="9467851"/>
          <a:ext cx="0" cy="26669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absolute">
    <xdr:from>
      <xdr:col>19</xdr:col>
      <xdr:colOff>523875</xdr:colOff>
      <xdr:row>2</xdr:row>
      <xdr:rowOff>38100</xdr:rowOff>
    </xdr:from>
    <xdr:to>
      <xdr:col>20</xdr:col>
      <xdr:colOff>857250</xdr:colOff>
      <xdr:row>5</xdr:row>
      <xdr:rowOff>238125</xdr:rowOff>
    </xdr:to>
    <xdr:grpSp>
      <xdr:nvGrpSpPr>
        <xdr:cNvPr id="2" name="Group 118"/>
        <xdr:cNvGrpSpPr>
          <a:grpSpLocks/>
        </xdr:cNvGrpSpPr>
      </xdr:nvGrpSpPr>
      <xdr:grpSpPr bwMode="auto">
        <a:xfrm>
          <a:off x="11582400" y="381000"/>
          <a:ext cx="1295400" cy="1171575"/>
          <a:chOff x="504" y="40"/>
          <a:chExt cx="136" cy="123"/>
        </a:xfrm>
      </xdr:grpSpPr>
      <xdr:sp macro="" textlink="">
        <xdr:nvSpPr>
          <xdr:cNvPr id="3" name="Rectangle 46"/>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4" name="Group 105"/>
          <xdr:cNvGrpSpPr>
            <a:grpSpLocks noChangeAspect="1"/>
          </xdr:cNvGrpSpPr>
        </xdr:nvGrpSpPr>
        <xdr:grpSpPr bwMode="auto">
          <a:xfrm>
            <a:off x="557" y="61"/>
            <a:ext cx="83" cy="102"/>
            <a:chOff x="557" y="61"/>
            <a:chExt cx="83" cy="102"/>
          </a:xfrm>
        </xdr:grpSpPr>
        <xdr:sp macro="" textlink="">
          <xdr:nvSpPr>
            <xdr:cNvPr id="5" name="Rectangle 45"/>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6" name="Rectangle 44"/>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7" name="Group 103"/>
            <xdr:cNvGrpSpPr>
              <a:grpSpLocks noChangeAspect="1"/>
            </xdr:cNvGrpSpPr>
          </xdr:nvGrpSpPr>
          <xdr:grpSpPr bwMode="auto">
            <a:xfrm>
              <a:off x="557" y="61"/>
              <a:ext cx="83" cy="102"/>
              <a:chOff x="559" y="61"/>
              <a:chExt cx="81" cy="99"/>
            </a:xfrm>
          </xdr:grpSpPr>
          <xdr:sp macro="" textlink="">
            <xdr:nvSpPr>
              <xdr:cNvPr id="8" name="Line 49"/>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53"/>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55"/>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70"/>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2" name="Line 71"/>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fLocksWithSheet="0"/>
  </xdr:twoCellAnchor>
  <xdr:twoCellAnchor>
    <xdr:from>
      <xdr:col>8</xdr:col>
      <xdr:colOff>666750</xdr:colOff>
      <xdr:row>2</xdr:row>
      <xdr:rowOff>38100</xdr:rowOff>
    </xdr:from>
    <xdr:to>
      <xdr:col>9</xdr:col>
      <xdr:colOff>1000125</xdr:colOff>
      <xdr:row>5</xdr:row>
      <xdr:rowOff>238125</xdr:rowOff>
    </xdr:to>
    <xdr:grpSp>
      <xdr:nvGrpSpPr>
        <xdr:cNvPr id="13" name="Group 119"/>
        <xdr:cNvGrpSpPr>
          <a:grpSpLocks/>
        </xdr:cNvGrpSpPr>
      </xdr:nvGrpSpPr>
      <xdr:grpSpPr bwMode="auto">
        <a:xfrm>
          <a:off x="5181600" y="381000"/>
          <a:ext cx="1295400" cy="1171575"/>
          <a:chOff x="504" y="40"/>
          <a:chExt cx="136" cy="123"/>
        </a:xfrm>
      </xdr:grpSpPr>
      <xdr:sp macro="" textlink="">
        <xdr:nvSpPr>
          <xdr:cNvPr id="14" name="Rectangle 120"/>
          <xdr:cNvSpPr>
            <a:spLocks noChangeAspect="1" noChangeArrowheads="1"/>
          </xdr:cNvSpPr>
        </xdr:nvSpPr>
        <xdr:spPr bwMode="auto">
          <a:xfrm>
            <a:off x="504" y="40"/>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grpSp>
        <xdr:nvGrpSpPr>
          <xdr:cNvPr id="15" name="Group 121"/>
          <xdr:cNvGrpSpPr>
            <a:grpSpLocks noChangeAspect="1"/>
          </xdr:cNvGrpSpPr>
        </xdr:nvGrpSpPr>
        <xdr:grpSpPr bwMode="auto">
          <a:xfrm>
            <a:off x="557" y="61"/>
            <a:ext cx="83" cy="102"/>
            <a:chOff x="557" y="61"/>
            <a:chExt cx="83" cy="102"/>
          </a:xfrm>
        </xdr:grpSpPr>
        <xdr:sp macro="" textlink="">
          <xdr:nvSpPr>
            <xdr:cNvPr id="16" name="Rectangle 122"/>
            <xdr:cNvSpPr>
              <a:spLocks noChangeAspect="1" noChangeArrowheads="1"/>
            </xdr:cNvSpPr>
          </xdr:nvSpPr>
          <xdr:spPr bwMode="auto">
            <a:xfrm>
              <a:off x="578" y="74"/>
              <a:ext cx="40"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監督員</a:t>
              </a:r>
            </a:p>
          </xdr:txBody>
        </xdr:sp>
        <xdr:sp macro="" textlink="">
          <xdr:nvSpPr>
            <xdr:cNvPr id="17" name="Rectangle 123"/>
            <xdr:cNvSpPr>
              <a:spLocks noChangeAspect="1" noChangeArrowheads="1"/>
            </xdr:cNvSpPr>
          </xdr:nvSpPr>
          <xdr:spPr bwMode="auto">
            <a:xfrm>
              <a:off x="582" y="62"/>
              <a:ext cx="29" cy="1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担当</a:t>
              </a:r>
            </a:p>
          </xdr:txBody>
        </xdr:sp>
        <xdr:grpSp>
          <xdr:nvGrpSpPr>
            <xdr:cNvPr id="18" name="Group 124"/>
            <xdr:cNvGrpSpPr>
              <a:grpSpLocks noChangeAspect="1"/>
            </xdr:cNvGrpSpPr>
          </xdr:nvGrpSpPr>
          <xdr:grpSpPr bwMode="auto">
            <a:xfrm>
              <a:off x="557" y="61"/>
              <a:ext cx="83" cy="102"/>
              <a:chOff x="559" y="61"/>
              <a:chExt cx="81" cy="99"/>
            </a:xfrm>
          </xdr:grpSpPr>
          <xdr:sp macro="" textlink="">
            <xdr:nvSpPr>
              <xdr:cNvPr id="19" name="Line 125"/>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 name="Line 126"/>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 name="Line 127"/>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 name="Line 128"/>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3" name="Line 129"/>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5</xdr:row>
      <xdr:rowOff>9525</xdr:rowOff>
    </xdr:from>
    <xdr:to>
      <xdr:col>10</xdr:col>
      <xdr:colOff>9525</xdr:colOff>
      <xdr:row>8</xdr:row>
      <xdr:rowOff>0</xdr:rowOff>
    </xdr:to>
    <xdr:sp macro="" textlink="">
      <xdr:nvSpPr>
        <xdr:cNvPr id="2" name="Line 2"/>
        <xdr:cNvSpPr>
          <a:spLocks noChangeShapeType="1"/>
        </xdr:cNvSpPr>
      </xdr:nvSpPr>
      <xdr:spPr bwMode="auto">
        <a:xfrm>
          <a:off x="9525" y="1771650"/>
          <a:ext cx="2381250" cy="104775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190500</xdr:colOff>
      <xdr:row>11</xdr:row>
      <xdr:rowOff>247650</xdr:rowOff>
    </xdr:from>
    <xdr:to>
      <xdr:col>37</xdr:col>
      <xdr:colOff>85725</xdr:colOff>
      <xdr:row>15</xdr:row>
      <xdr:rowOff>66675</xdr:rowOff>
    </xdr:to>
    <xdr:sp macro="" textlink="">
      <xdr:nvSpPr>
        <xdr:cNvPr id="3" name="Rectangle 3"/>
        <xdr:cNvSpPr>
          <a:spLocks noChangeArrowheads="1"/>
        </xdr:cNvSpPr>
      </xdr:nvSpPr>
      <xdr:spPr bwMode="auto">
        <a:xfrm>
          <a:off x="3286125" y="4124325"/>
          <a:ext cx="5610225" cy="1228725"/>
        </a:xfrm>
        <a:prstGeom prst="rect">
          <a:avLst/>
        </a:prstGeom>
        <a:solidFill>
          <a:srgbClr val="FF99CC">
            <a:alpha val="49001"/>
          </a:srgbClr>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400"/>
            </a:lnSpc>
            <a:defRPr sz="1000"/>
          </a:pPr>
          <a:r>
            <a:rPr lang="ja-JP" altLang="en-US" sz="11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①月末時点での予定出来高を記載してください。</a:t>
          </a:r>
        </a:p>
        <a:p>
          <a:pPr algn="l" rtl="0">
            <a:lnSpc>
              <a:spcPts val="1400"/>
            </a:lnSpc>
            <a:defRPr sz="1000"/>
          </a:pPr>
          <a:r>
            <a:rPr lang="ja-JP" altLang="en-US" sz="1200" b="1" i="0" u="none" strike="noStrike" baseline="0">
              <a:solidFill>
                <a:srgbClr val="000000"/>
              </a:solidFill>
              <a:latin typeface="ＭＳ Ｐゴシック"/>
              <a:ea typeface="ＭＳ Ｐゴシック"/>
            </a:rPr>
            <a:t>　②毎月末の実施出来高を月末に担当者へ連絡してください。</a:t>
          </a:r>
        </a:p>
        <a:p>
          <a:pPr algn="l" rtl="0">
            <a:lnSpc>
              <a:spcPts val="1500"/>
            </a:lnSpc>
            <a:defRPr sz="1000"/>
          </a:pPr>
          <a:r>
            <a:rPr lang="ja-JP" altLang="en-US" sz="1200" b="1" i="0" u="none" strike="noStrike" baseline="0">
              <a:solidFill>
                <a:srgbClr val="000000"/>
              </a:solidFill>
              <a:latin typeface="ＭＳ Ｐゴシック"/>
              <a:ea typeface="ＭＳ Ｐゴシック"/>
            </a:rPr>
            <a:t>　③公社監督官の各工事ごとの検査予定を記載してください。</a:t>
          </a:r>
        </a:p>
        <a:p>
          <a:pPr algn="l" rtl="0">
            <a:lnSpc>
              <a:spcPts val="1400"/>
            </a:lnSpc>
            <a:defRPr sz="1000"/>
          </a:pPr>
          <a:r>
            <a:rPr lang="ja-JP" altLang="en-US" sz="1200" b="1" i="0" u="none" strike="noStrike" baseline="0">
              <a:solidFill>
                <a:srgbClr val="000000"/>
              </a:solidFill>
              <a:latin typeface="ＭＳ Ｐゴシック"/>
              <a:ea typeface="ＭＳ Ｐゴシック"/>
            </a:rPr>
            <a:t>　④施設のイベントや工事の制約を受ける事柄を記載してください。</a:t>
          </a:r>
        </a:p>
        <a:p>
          <a:pPr algn="l" rtl="0">
            <a:lnSpc>
              <a:spcPts val="1400"/>
            </a:lnSpc>
            <a:defRPr sz="1000"/>
          </a:pPr>
          <a:endParaRPr lang="ja-JP" altLang="en-US" sz="1200" b="1" i="0" u="none" strike="noStrike" baseline="0">
            <a:solidFill>
              <a:srgbClr val="000000"/>
            </a:solidFill>
            <a:latin typeface="ＭＳ Ｐゴシック"/>
            <a:ea typeface="ＭＳ Ｐゴシック"/>
          </a:endParaRPr>
        </a:p>
      </xdr:txBody>
    </xdr:sp>
    <xdr:clientData fPrintsWithSheet="0"/>
  </xdr:twoCellAnchor>
  <xdr:twoCellAnchor>
    <xdr:from>
      <xdr:col>20</xdr:col>
      <xdr:colOff>152400</xdr:colOff>
      <xdr:row>18</xdr:row>
      <xdr:rowOff>228600</xdr:rowOff>
    </xdr:from>
    <xdr:to>
      <xdr:col>35</xdr:col>
      <xdr:colOff>0</xdr:colOff>
      <xdr:row>22</xdr:row>
      <xdr:rowOff>114300</xdr:rowOff>
    </xdr:to>
    <xdr:sp macro="" textlink="">
      <xdr:nvSpPr>
        <xdr:cNvPr id="4" name="AutoShape 4"/>
        <xdr:cNvSpPr>
          <a:spLocks noChangeArrowheads="1"/>
        </xdr:cNvSpPr>
      </xdr:nvSpPr>
      <xdr:spPr bwMode="auto">
        <a:xfrm>
          <a:off x="4914900" y="6572250"/>
          <a:ext cx="3419475" cy="1295400"/>
        </a:xfrm>
        <a:prstGeom prst="wedgeRoundRectCallout">
          <a:avLst>
            <a:gd name="adj1" fmla="val 41208"/>
            <a:gd name="adj2" fmla="val 145144"/>
            <a:gd name="adj3" fmla="val 16667"/>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lnSpc>
              <a:spcPts val="1600"/>
            </a:lnSpc>
            <a:defRPr sz="1000"/>
          </a:pPr>
          <a:r>
            <a:rPr lang="ja-JP" altLang="en-US" sz="1400" b="0" i="0" u="none" strike="noStrike" baseline="0">
              <a:solidFill>
                <a:srgbClr val="000000"/>
              </a:solidFill>
              <a:latin typeface="ＭＳ Ｐゴシック"/>
              <a:ea typeface="ＭＳ Ｐゴシック"/>
            </a:rPr>
            <a:t>工事着手時に出来高予定を提出し</a:t>
          </a:r>
        </a:p>
        <a:p>
          <a:pPr algn="ctr" rtl="0">
            <a:lnSpc>
              <a:spcPts val="1600"/>
            </a:lnSpc>
            <a:defRPr sz="1000"/>
          </a:pPr>
          <a:r>
            <a:rPr lang="ja-JP" altLang="en-US" sz="1400" b="0" i="0" u="none" strike="noStrike" baseline="0">
              <a:solidFill>
                <a:srgbClr val="000000"/>
              </a:solidFill>
              <a:latin typeface="ＭＳ Ｐゴシック"/>
              <a:ea typeface="ＭＳ Ｐゴシック"/>
            </a:rPr>
            <a:t>毎月末の実績出来高</a:t>
          </a:r>
        </a:p>
        <a:p>
          <a:pPr algn="ctr" rtl="0">
            <a:lnSpc>
              <a:spcPts val="1600"/>
            </a:lnSpc>
            <a:defRPr sz="1000"/>
          </a:pPr>
          <a:r>
            <a:rPr lang="ja-JP" altLang="en-US" sz="1400" b="0" i="0" u="none" strike="noStrike" baseline="0">
              <a:solidFill>
                <a:srgbClr val="000000"/>
              </a:solidFill>
              <a:latin typeface="ＭＳ Ｐゴシック"/>
              <a:ea typeface="ＭＳ Ｐゴシック"/>
            </a:rPr>
            <a:t>月末に提出してください</a:t>
          </a:r>
        </a:p>
      </xdr:txBody>
    </xdr:sp>
    <xdr:clientData fPrintsWithSheet="0"/>
  </xdr:twoCellAnchor>
  <xdr:twoCellAnchor>
    <xdr:from>
      <xdr:col>45</xdr:col>
      <xdr:colOff>190500</xdr:colOff>
      <xdr:row>18</xdr:row>
      <xdr:rowOff>200025</xdr:rowOff>
    </xdr:from>
    <xdr:to>
      <xdr:col>60</xdr:col>
      <xdr:colOff>38100</xdr:colOff>
      <xdr:row>22</xdr:row>
      <xdr:rowOff>85725</xdr:rowOff>
    </xdr:to>
    <xdr:sp macro="" textlink="">
      <xdr:nvSpPr>
        <xdr:cNvPr id="5" name="AutoShape 5"/>
        <xdr:cNvSpPr>
          <a:spLocks noChangeArrowheads="1"/>
        </xdr:cNvSpPr>
      </xdr:nvSpPr>
      <xdr:spPr bwMode="auto">
        <a:xfrm>
          <a:off x="10906125" y="6543675"/>
          <a:ext cx="3419475" cy="1295400"/>
        </a:xfrm>
        <a:prstGeom prst="wedgeRoundRectCallout">
          <a:avLst>
            <a:gd name="adj1" fmla="val 44870"/>
            <a:gd name="adj2" fmla="val 152912"/>
            <a:gd name="adj3" fmla="val 16667"/>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lnSpc>
              <a:spcPts val="1600"/>
            </a:lnSpc>
            <a:defRPr sz="1000"/>
          </a:pPr>
          <a:r>
            <a:rPr lang="ja-JP" altLang="en-US" sz="1400" b="0" i="0" u="none" strike="noStrike" baseline="0">
              <a:solidFill>
                <a:srgbClr val="000000"/>
              </a:solidFill>
              <a:latin typeface="ＭＳ Ｐゴシック"/>
              <a:ea typeface="ＭＳ Ｐゴシック"/>
            </a:rPr>
            <a:t>工事着手時に出来高予定を提出し</a:t>
          </a:r>
        </a:p>
        <a:p>
          <a:pPr algn="ctr" rtl="0">
            <a:lnSpc>
              <a:spcPts val="1600"/>
            </a:lnSpc>
            <a:defRPr sz="1000"/>
          </a:pPr>
          <a:r>
            <a:rPr lang="ja-JP" altLang="en-US" sz="1400" b="0" i="0" u="none" strike="noStrike" baseline="0">
              <a:solidFill>
                <a:srgbClr val="000000"/>
              </a:solidFill>
              <a:latin typeface="ＭＳ Ｐゴシック"/>
              <a:ea typeface="ＭＳ Ｐゴシック"/>
            </a:rPr>
            <a:t>毎月末の実績出来高</a:t>
          </a:r>
        </a:p>
        <a:p>
          <a:pPr algn="ctr" rtl="0">
            <a:lnSpc>
              <a:spcPts val="1600"/>
            </a:lnSpc>
            <a:defRPr sz="1000"/>
          </a:pPr>
          <a:r>
            <a:rPr lang="ja-JP" altLang="en-US" sz="1400" b="0" i="0" u="none" strike="noStrike" baseline="0">
              <a:solidFill>
                <a:srgbClr val="000000"/>
              </a:solidFill>
              <a:latin typeface="ＭＳ Ｐゴシック"/>
              <a:ea typeface="ＭＳ Ｐゴシック"/>
            </a:rPr>
            <a:t>月末に提出してください</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6</xdr:col>
      <xdr:colOff>619125</xdr:colOff>
      <xdr:row>0</xdr:row>
      <xdr:rowOff>38100</xdr:rowOff>
    </xdr:from>
    <xdr:to>
      <xdr:col>8</xdr:col>
      <xdr:colOff>542925</xdr:colOff>
      <xdr:row>6</xdr:row>
      <xdr:rowOff>47625</xdr:rowOff>
    </xdr:to>
    <xdr:grpSp>
      <xdr:nvGrpSpPr>
        <xdr:cNvPr id="2" name="Group 67"/>
        <xdr:cNvGrpSpPr>
          <a:grpSpLocks/>
        </xdr:cNvGrpSpPr>
      </xdr:nvGrpSpPr>
      <xdr:grpSpPr bwMode="auto">
        <a:xfrm>
          <a:off x="4733925" y="38100"/>
          <a:ext cx="1295400" cy="1171575"/>
          <a:chOff x="497" y="4"/>
          <a:chExt cx="136" cy="123"/>
        </a:xfrm>
      </xdr:grpSpPr>
      <xdr:sp macro="" textlink="">
        <xdr:nvSpPr>
          <xdr:cNvPr id="3" name="Rectangle 57"/>
          <xdr:cNvSpPr>
            <a:spLocks noChangeAspect="1" noChangeArrowheads="1"/>
          </xdr:cNvSpPr>
        </xdr:nvSpPr>
        <xdr:spPr bwMode="auto">
          <a:xfrm>
            <a:off x="497" y="4"/>
            <a:ext cx="135" cy="1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u="none" strike="noStrike" baseline="0">
                <a:solidFill>
                  <a:srgbClr val="FFFFFF"/>
                </a:solidFill>
                <a:latin typeface="ＭＳ Ｐ明朝"/>
                <a:ea typeface="ＭＳ Ｐ明朝"/>
              </a:rPr>
              <a:t>平成　　年　　月　　日</a:t>
            </a:r>
          </a:p>
        </xdr:txBody>
      </xdr:sp>
      <xdr:sp macro="" textlink="">
        <xdr:nvSpPr>
          <xdr:cNvPr id="4" name="Rectangle 59"/>
          <xdr:cNvSpPr>
            <a:spLocks noChangeAspect="1" noChangeArrowheads="1"/>
          </xdr:cNvSpPr>
        </xdr:nvSpPr>
        <xdr:spPr bwMode="auto">
          <a:xfrm>
            <a:off x="550" y="25"/>
            <a:ext cx="81" cy="28"/>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承　　諾</a:t>
            </a:r>
          </a:p>
        </xdr:txBody>
      </xdr:sp>
      <xdr:grpSp>
        <xdr:nvGrpSpPr>
          <xdr:cNvPr id="5" name="Group 61"/>
          <xdr:cNvGrpSpPr>
            <a:grpSpLocks noChangeAspect="1"/>
          </xdr:cNvGrpSpPr>
        </xdr:nvGrpSpPr>
        <xdr:grpSpPr bwMode="auto">
          <a:xfrm>
            <a:off x="550" y="25"/>
            <a:ext cx="83" cy="102"/>
            <a:chOff x="559" y="61"/>
            <a:chExt cx="81" cy="99"/>
          </a:xfrm>
        </xdr:grpSpPr>
        <xdr:sp macro="" textlink="">
          <xdr:nvSpPr>
            <xdr:cNvPr id="6" name="Line 62"/>
            <xdr:cNvSpPr>
              <a:spLocks noChangeAspect="1" noChangeShapeType="1"/>
            </xdr:cNvSpPr>
          </xdr:nvSpPr>
          <xdr:spPr bwMode="auto">
            <a:xfrm>
              <a:off x="640"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63"/>
            <xdr:cNvSpPr>
              <a:spLocks noChangeAspect="1" noChangeShapeType="1"/>
            </xdr:cNvSpPr>
          </xdr:nvSpPr>
          <xdr:spPr bwMode="auto">
            <a:xfrm>
              <a:off x="559" y="88"/>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64"/>
            <xdr:cNvSpPr>
              <a:spLocks noChangeAspect="1" noChangeShapeType="1"/>
            </xdr:cNvSpPr>
          </xdr:nvSpPr>
          <xdr:spPr bwMode="auto">
            <a:xfrm>
              <a:off x="559" y="160"/>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65"/>
            <xdr:cNvSpPr>
              <a:spLocks noChangeAspect="1" noChangeShapeType="1"/>
            </xdr:cNvSpPr>
          </xdr:nvSpPr>
          <xdr:spPr bwMode="auto">
            <a:xfrm>
              <a:off x="559" y="61"/>
              <a:ext cx="81"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66"/>
            <xdr:cNvSpPr>
              <a:spLocks noChangeAspect="1" noChangeShapeType="1"/>
            </xdr:cNvSpPr>
          </xdr:nvSpPr>
          <xdr:spPr bwMode="auto">
            <a:xfrm>
              <a:off x="559" y="61"/>
              <a:ext cx="0" cy="99"/>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34.bin"/><Relationship Id="rId4" Type="http://schemas.openxmlformats.org/officeDocument/2006/relationships/comments" Target="../comments11.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1.xml"/><Relationship Id="rId1" Type="http://schemas.openxmlformats.org/officeDocument/2006/relationships/printerSettings" Target="../printerSettings/printerSettings37.bin"/><Relationship Id="rId4" Type="http://schemas.openxmlformats.org/officeDocument/2006/relationships/comments" Target="../comments1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2.xml"/><Relationship Id="rId1" Type="http://schemas.openxmlformats.org/officeDocument/2006/relationships/printerSettings" Target="../printerSettings/printerSettings39.bin"/><Relationship Id="rId4"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5.xml"/><Relationship Id="rId1" Type="http://schemas.openxmlformats.org/officeDocument/2006/relationships/printerSettings" Target="../printerSettings/printerSettings43.bin"/><Relationship Id="rId4" Type="http://schemas.openxmlformats.org/officeDocument/2006/relationships/comments" Target="../comments1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2"/>
  </sheetPr>
  <dimension ref="B2:F54"/>
  <sheetViews>
    <sheetView tabSelected="1" zoomScaleNormal="100" zoomScaleSheetLayoutView="100" workbookViewId="0"/>
  </sheetViews>
  <sheetFormatPr defaultRowHeight="13.5"/>
  <cols>
    <col min="1" max="1" width="2.75" style="1" customWidth="1"/>
    <col min="2" max="2" width="4.375" style="1" customWidth="1"/>
    <col min="3" max="3" width="20.625" style="1" customWidth="1"/>
    <col min="4" max="4" width="11.75" style="1" customWidth="1"/>
    <col min="5" max="5" width="51.25" style="1" customWidth="1"/>
    <col min="6" max="6" width="2" style="1" customWidth="1"/>
    <col min="7" max="7" width="4.375" style="1" customWidth="1"/>
    <col min="8" max="16384" width="9" style="1"/>
  </cols>
  <sheetData>
    <row r="2" spans="2:6">
      <c r="C2" s="1094" t="s">
        <v>0</v>
      </c>
      <c r="D2" s="914"/>
    </row>
    <row r="3" spans="2:6" ht="25.5">
      <c r="C3" s="915" t="s">
        <v>1</v>
      </c>
      <c r="D3" s="915"/>
      <c r="E3" s="1091" t="s">
        <v>1034</v>
      </c>
    </row>
    <row r="4" spans="2:6">
      <c r="C4" s="2" t="s">
        <v>2</v>
      </c>
      <c r="D4" s="2"/>
      <c r="E4" s="912" t="str">
        <f>基本入力情報!L3</f>
        <v>Ver．7.2</v>
      </c>
      <c r="F4" s="913"/>
    </row>
    <row r="5" spans="2:6">
      <c r="E5" s="917">
        <f>基本入力情報!L1</f>
        <v>42634</v>
      </c>
    </row>
    <row r="6" spans="2:6">
      <c r="E6" s="886" t="s">
        <v>3</v>
      </c>
    </row>
    <row r="7" spans="2:6">
      <c r="E7" s="918"/>
    </row>
    <row r="8" spans="2:6">
      <c r="E8" s="886" t="s">
        <v>4</v>
      </c>
    </row>
    <row r="9" spans="2:6">
      <c r="E9" s="918"/>
    </row>
    <row r="10" spans="2:6" ht="15" customHeight="1">
      <c r="B10" s="1057" t="s">
        <v>902</v>
      </c>
      <c r="C10" s="1060" t="s">
        <v>901</v>
      </c>
      <c r="D10" s="1042" t="s">
        <v>953</v>
      </c>
      <c r="E10" s="916" t="s">
        <v>903</v>
      </c>
    </row>
    <row r="11" spans="2:6" ht="15" customHeight="1">
      <c r="B11" s="1053">
        <v>1</v>
      </c>
      <c r="C11" s="1052" t="s">
        <v>877</v>
      </c>
      <c r="D11" s="1043"/>
      <c r="E11" s="1039"/>
    </row>
    <row r="12" spans="2:6" ht="15" customHeight="1">
      <c r="B12" s="1054">
        <v>2</v>
      </c>
      <c r="C12" s="1059" t="s">
        <v>878</v>
      </c>
      <c r="D12" s="1044"/>
      <c r="E12" s="1040" t="s">
        <v>904</v>
      </c>
    </row>
    <row r="13" spans="2:6" ht="15" customHeight="1">
      <c r="B13" s="1054">
        <v>3</v>
      </c>
      <c r="C13" s="1059" t="s">
        <v>879</v>
      </c>
      <c r="D13" s="1045" t="s">
        <v>962</v>
      </c>
      <c r="E13" s="1090" t="s">
        <v>996</v>
      </c>
    </row>
    <row r="14" spans="2:6" ht="15" customHeight="1">
      <c r="B14" s="1054">
        <v>4</v>
      </c>
      <c r="C14" s="1089" t="s">
        <v>880</v>
      </c>
      <c r="D14" s="1044"/>
      <c r="E14" s="1040" t="s">
        <v>905</v>
      </c>
    </row>
    <row r="15" spans="2:6" ht="15" customHeight="1">
      <c r="B15" s="1054">
        <v>5</v>
      </c>
      <c r="C15" s="1089" t="s">
        <v>881</v>
      </c>
      <c r="D15" s="1044"/>
      <c r="E15" s="1040" t="s">
        <v>906</v>
      </c>
    </row>
    <row r="16" spans="2:6" ht="15" customHeight="1">
      <c r="B16" s="1054">
        <v>6</v>
      </c>
      <c r="C16" s="1089" t="s">
        <v>882</v>
      </c>
      <c r="D16" s="1044"/>
      <c r="E16" s="1040" t="s">
        <v>1020</v>
      </c>
    </row>
    <row r="17" spans="2:5" ht="15" customHeight="1">
      <c r="B17" s="1054">
        <v>7</v>
      </c>
      <c r="C17" s="1059" t="s">
        <v>997</v>
      </c>
      <c r="D17" s="1044"/>
      <c r="E17" s="1040" t="s">
        <v>936</v>
      </c>
    </row>
    <row r="18" spans="2:5" ht="15" customHeight="1">
      <c r="B18" s="1054">
        <v>8</v>
      </c>
      <c r="C18" s="1059" t="s">
        <v>883</v>
      </c>
      <c r="D18" s="1045" t="s">
        <v>954</v>
      </c>
      <c r="E18" s="1040" t="s">
        <v>907</v>
      </c>
    </row>
    <row r="19" spans="2:5" ht="15" customHeight="1">
      <c r="B19" s="1054">
        <v>9</v>
      </c>
      <c r="C19" s="1059" t="s">
        <v>884</v>
      </c>
      <c r="D19" s="1045" t="s">
        <v>955</v>
      </c>
      <c r="E19" s="1040" t="s">
        <v>931</v>
      </c>
    </row>
    <row r="20" spans="2:5" ht="15" customHeight="1">
      <c r="B20" s="1055">
        <v>10</v>
      </c>
      <c r="C20" s="1059" t="s">
        <v>885</v>
      </c>
      <c r="D20" s="1045" t="s">
        <v>956</v>
      </c>
      <c r="E20" s="1040" t="s">
        <v>933</v>
      </c>
    </row>
    <row r="21" spans="2:5" ht="15" customHeight="1">
      <c r="B21" s="1054">
        <v>11</v>
      </c>
      <c r="C21" s="1059" t="s">
        <v>886</v>
      </c>
      <c r="D21" s="1044" t="s">
        <v>957</v>
      </c>
      <c r="E21" s="1040" t="s">
        <v>938</v>
      </c>
    </row>
    <row r="22" spans="2:5" ht="15" customHeight="1">
      <c r="B22" s="1054">
        <v>12</v>
      </c>
      <c r="C22" s="1059" t="s">
        <v>1005</v>
      </c>
      <c r="D22" s="1044" t="s">
        <v>958</v>
      </c>
      <c r="E22" s="1040" t="s">
        <v>939</v>
      </c>
    </row>
    <row r="23" spans="2:5" ht="15" customHeight="1">
      <c r="B23" s="1054">
        <v>13</v>
      </c>
      <c r="C23" s="1059" t="s">
        <v>887</v>
      </c>
      <c r="D23" s="1044" t="s">
        <v>959</v>
      </c>
      <c r="E23" s="1040" t="s">
        <v>940</v>
      </c>
    </row>
    <row r="24" spans="2:5" ht="15" customHeight="1">
      <c r="B24" s="1054">
        <v>14</v>
      </c>
      <c r="C24" s="1059" t="s">
        <v>888</v>
      </c>
      <c r="D24" s="1045" t="s">
        <v>960</v>
      </c>
      <c r="E24" s="1040" t="s">
        <v>941</v>
      </c>
    </row>
    <row r="25" spans="2:5" ht="15" customHeight="1">
      <c r="B25" s="1054">
        <v>15</v>
      </c>
      <c r="C25" s="1059" t="s">
        <v>889</v>
      </c>
      <c r="D25" s="1045" t="s">
        <v>961</v>
      </c>
      <c r="E25" s="1040" t="s">
        <v>942</v>
      </c>
    </row>
    <row r="26" spans="2:5" ht="15" customHeight="1">
      <c r="B26" s="1054">
        <v>16</v>
      </c>
      <c r="C26" s="1059" t="s">
        <v>952</v>
      </c>
      <c r="D26" s="1045" t="s">
        <v>963</v>
      </c>
      <c r="E26" s="1040" t="s">
        <v>1021</v>
      </c>
    </row>
    <row r="27" spans="2:5" ht="15" customHeight="1">
      <c r="B27" s="1054">
        <v>17</v>
      </c>
      <c r="C27" s="1059" t="s">
        <v>890</v>
      </c>
      <c r="D27" s="1045" t="s">
        <v>964</v>
      </c>
      <c r="E27" s="1040" t="s">
        <v>943</v>
      </c>
    </row>
    <row r="28" spans="2:5" ht="15" customHeight="1">
      <c r="B28" s="1054">
        <v>18</v>
      </c>
      <c r="C28" s="1059" t="s">
        <v>876</v>
      </c>
      <c r="D28" s="1045" t="s">
        <v>964</v>
      </c>
      <c r="E28" s="1040" t="s">
        <v>934</v>
      </c>
    </row>
    <row r="29" spans="2:5" ht="15" customHeight="1">
      <c r="B29" s="1055">
        <v>19</v>
      </c>
      <c r="C29" s="1059" t="s">
        <v>891</v>
      </c>
      <c r="D29" s="1045" t="s">
        <v>965</v>
      </c>
      <c r="E29" s="1040" t="s">
        <v>944</v>
      </c>
    </row>
    <row r="30" spans="2:5" ht="15" customHeight="1">
      <c r="B30" s="1054">
        <v>20</v>
      </c>
      <c r="C30" s="1059" t="s">
        <v>892</v>
      </c>
      <c r="D30" s="1045" t="s">
        <v>966</v>
      </c>
      <c r="E30" s="1040" t="s">
        <v>946</v>
      </c>
    </row>
    <row r="31" spans="2:5" ht="15" customHeight="1">
      <c r="B31" s="1054">
        <v>21</v>
      </c>
      <c r="C31" s="1059" t="s">
        <v>893</v>
      </c>
      <c r="D31" s="1045" t="s">
        <v>967</v>
      </c>
      <c r="E31" s="1040" t="s">
        <v>945</v>
      </c>
    </row>
    <row r="32" spans="2:5" ht="15" customHeight="1">
      <c r="B32" s="1054">
        <v>22</v>
      </c>
      <c r="C32" s="1059" t="s">
        <v>894</v>
      </c>
      <c r="D32" s="1045" t="s">
        <v>968</v>
      </c>
      <c r="E32" s="1040" t="s">
        <v>948</v>
      </c>
    </row>
    <row r="33" spans="2:5" ht="15" customHeight="1">
      <c r="B33" s="1054">
        <v>23</v>
      </c>
      <c r="C33" s="1059" t="s">
        <v>895</v>
      </c>
      <c r="D33" s="1045" t="s">
        <v>969</v>
      </c>
      <c r="E33" s="1040" t="s">
        <v>947</v>
      </c>
    </row>
    <row r="34" spans="2:5" ht="15" customHeight="1">
      <c r="B34" s="1054">
        <v>24</v>
      </c>
      <c r="C34" s="1059" t="s">
        <v>896</v>
      </c>
      <c r="D34" s="1045" t="s">
        <v>970</v>
      </c>
      <c r="E34" s="1040" t="s">
        <v>949</v>
      </c>
    </row>
    <row r="35" spans="2:5" ht="15" customHeight="1">
      <c r="B35" s="1054">
        <v>25</v>
      </c>
      <c r="C35" s="1059" t="s">
        <v>1006</v>
      </c>
      <c r="D35" s="1046" t="s">
        <v>972</v>
      </c>
      <c r="E35" s="1047"/>
    </row>
    <row r="36" spans="2:5" ht="15" customHeight="1">
      <c r="B36" s="1054">
        <v>26</v>
      </c>
      <c r="C36" s="1059" t="s">
        <v>979</v>
      </c>
      <c r="D36" s="1046" t="s">
        <v>980</v>
      </c>
      <c r="E36" s="1047" t="s">
        <v>1028</v>
      </c>
    </row>
    <row r="37" spans="2:5" ht="15" customHeight="1">
      <c r="B37" s="1054">
        <v>27</v>
      </c>
      <c r="C37" s="1059" t="s">
        <v>973</v>
      </c>
      <c r="D37" s="1046" t="s">
        <v>981</v>
      </c>
      <c r="E37" s="1047" t="s">
        <v>1027</v>
      </c>
    </row>
    <row r="38" spans="2:5" ht="15" customHeight="1">
      <c r="B38" s="1054">
        <v>28</v>
      </c>
      <c r="C38" s="1059" t="s">
        <v>974</v>
      </c>
      <c r="D38" s="1046" t="s">
        <v>982</v>
      </c>
      <c r="E38" s="1047" t="s">
        <v>985</v>
      </c>
    </row>
    <row r="39" spans="2:5" ht="15" customHeight="1">
      <c r="B39" s="1054">
        <v>29</v>
      </c>
      <c r="C39" s="1059" t="s">
        <v>998</v>
      </c>
      <c r="D39" s="1046" t="s">
        <v>983</v>
      </c>
      <c r="E39" s="1047" t="s">
        <v>987</v>
      </c>
    </row>
    <row r="40" spans="2:5" ht="15" customHeight="1">
      <c r="B40" s="1054">
        <v>30</v>
      </c>
      <c r="C40" s="1059" t="s">
        <v>1007</v>
      </c>
      <c r="D40" s="1046" t="s">
        <v>984</v>
      </c>
      <c r="E40" s="1047" t="s">
        <v>992</v>
      </c>
    </row>
    <row r="41" spans="2:5" ht="15" customHeight="1">
      <c r="B41" s="1054">
        <v>31</v>
      </c>
      <c r="C41" s="1059" t="s">
        <v>993</v>
      </c>
      <c r="D41" s="1046" t="s">
        <v>994</v>
      </c>
      <c r="E41" s="1040" t="s">
        <v>1032</v>
      </c>
    </row>
    <row r="42" spans="2:5" ht="15" customHeight="1">
      <c r="B42" s="1054">
        <v>32</v>
      </c>
      <c r="C42" s="1059" t="s">
        <v>999</v>
      </c>
      <c r="D42" s="1046" t="s">
        <v>995</v>
      </c>
      <c r="E42" s="1040" t="s">
        <v>1033</v>
      </c>
    </row>
    <row r="43" spans="2:5" ht="15" customHeight="1">
      <c r="B43" s="1054">
        <v>33</v>
      </c>
      <c r="C43" s="1059" t="s">
        <v>899</v>
      </c>
      <c r="D43" s="1045" t="s">
        <v>971</v>
      </c>
      <c r="E43" s="1047"/>
    </row>
    <row r="44" spans="2:5" ht="15" customHeight="1">
      <c r="B44" s="1054">
        <v>34</v>
      </c>
      <c r="C44" s="1059" t="s">
        <v>897</v>
      </c>
      <c r="D44" s="1044"/>
      <c r="E44" s="1040" t="s">
        <v>950</v>
      </c>
    </row>
    <row r="45" spans="2:5" ht="15" customHeight="1">
      <c r="B45" s="1054">
        <v>35</v>
      </c>
      <c r="C45" s="1059" t="s">
        <v>898</v>
      </c>
      <c r="D45" s="1044"/>
      <c r="E45" s="1040" t="s">
        <v>951</v>
      </c>
    </row>
    <row r="46" spans="2:5" ht="15" customHeight="1">
      <c r="B46" s="1054">
        <v>36</v>
      </c>
      <c r="C46" s="1059" t="s">
        <v>1000</v>
      </c>
      <c r="D46" s="1044"/>
      <c r="E46" s="1040" t="s">
        <v>1010</v>
      </c>
    </row>
    <row r="47" spans="2:5" ht="15" customHeight="1">
      <c r="B47" s="1054">
        <v>37</v>
      </c>
      <c r="C47" s="1059" t="s">
        <v>1001</v>
      </c>
      <c r="D47" s="1044"/>
      <c r="E47" s="1040" t="s">
        <v>1009</v>
      </c>
    </row>
    <row r="48" spans="2:5" ht="15" customHeight="1">
      <c r="B48" s="1054">
        <v>38</v>
      </c>
      <c r="C48" s="1059" t="s">
        <v>1002</v>
      </c>
      <c r="D48" s="1044"/>
      <c r="E48" s="1040" t="s">
        <v>1011</v>
      </c>
    </row>
    <row r="49" spans="2:5" ht="15" customHeight="1">
      <c r="B49" s="1054">
        <v>39</v>
      </c>
      <c r="C49" s="1059" t="s">
        <v>1003</v>
      </c>
      <c r="D49" s="1044"/>
      <c r="E49" s="1040" t="s">
        <v>1012</v>
      </c>
    </row>
    <row r="50" spans="2:5" ht="15" customHeight="1">
      <c r="B50" s="1054">
        <v>40</v>
      </c>
      <c r="C50" s="1059" t="s">
        <v>1004</v>
      </c>
      <c r="D50" s="1044"/>
      <c r="E50" s="1040" t="s">
        <v>1013</v>
      </c>
    </row>
    <row r="51" spans="2:5" ht="15" customHeight="1">
      <c r="B51" s="1054">
        <v>41</v>
      </c>
      <c r="C51" s="1062" t="s">
        <v>1015</v>
      </c>
      <c r="D51" s="1044"/>
      <c r="E51" s="1040" t="s">
        <v>1014</v>
      </c>
    </row>
    <row r="52" spans="2:5" ht="15" customHeight="1">
      <c r="B52" s="1054">
        <v>42</v>
      </c>
      <c r="C52" s="1059" t="s">
        <v>900</v>
      </c>
      <c r="D52" s="1048"/>
      <c r="E52" s="1049"/>
    </row>
    <row r="53" spans="2:5" ht="15" customHeight="1">
      <c r="B53" s="1056"/>
      <c r="C53" s="1058"/>
      <c r="D53" s="1061"/>
      <c r="E53" s="1050"/>
    </row>
    <row r="54" spans="2:5">
      <c r="C54" s="1038"/>
      <c r="D54" s="1038"/>
    </row>
  </sheetData>
  <phoneticPr fontId="2"/>
  <hyperlinks>
    <hyperlink ref="E8" location="基本入力情報!A1" display="このファイルの使い方"/>
    <hyperlink ref="E4:F4" location="変更履歴!A1" display="変更履歴!A1"/>
    <hyperlink ref="E6" location="変更履歴!A1" display="変更履歴"/>
    <hyperlink ref="C12" location="基本入力情報!A1" display="基本入力情報"/>
    <hyperlink ref="C13" location="提出書類リスト!A1" display="提出書類リスト"/>
    <hyperlink ref="C17" location="緊急連絡表!A1" display="緊急連絡表"/>
    <hyperlink ref="C18" location="編成!A1" display="編成"/>
    <hyperlink ref="C19" location="実施工程!A1" display="実施工程"/>
    <hyperlink ref="C20" location="仮設計画!A1" display="仮設計画"/>
    <hyperlink ref="C21" location="下請負人!A1" display="下請負人"/>
    <hyperlink ref="C22" location="材料承諾!A1" display="材料承諾"/>
    <hyperlink ref="C23" location="施工計画!A1" display="施工計画"/>
    <hyperlink ref="C24" location="廃棄物!A1" display="廃棄物"/>
    <hyperlink ref="C25" location="処理フロー!A1" display="処理フロー"/>
    <hyperlink ref="C26" location="産廃マニフェスト!A1" display="産廃マニフェスト"/>
    <hyperlink ref="C27" location="着工議事!A1" display="着工議事"/>
    <hyperlink ref="C28" location="連絡体制表!A1" display="連絡体制表"/>
    <hyperlink ref="C29" location="打合せ議事録!A1" display="打合せ議事録"/>
    <hyperlink ref="C30" location="完成写真!A1" display="完成写真"/>
    <hyperlink ref="C31" location="記録写真!A1" display="記録写真"/>
    <hyperlink ref="C32" location="保証書!A1" display="保証書"/>
    <hyperlink ref="C33" location="室内環境!A1" display="室内環境"/>
    <hyperlink ref="C34" location="完成図!A1" display="完成図"/>
    <hyperlink ref="C35" location="施工・検査報告!A1" display="施工・検査報告"/>
    <hyperlink ref="C36" location="社内・自主検査!A1" display="社内・自主検査"/>
    <hyperlink ref="C37" location="塗膜付着試験!A1" display="塗膜付着試験"/>
    <hyperlink ref="C38" location="塗膜厚検査!A1" display="塗膜厚検査"/>
    <hyperlink ref="C39" location="含水率検査!A1" display="含水率検査"/>
    <hyperlink ref="C40" location="施工報告ほか!A1" display="施工報告ほか"/>
    <hyperlink ref="C41" location="材料一覧!A1" display="材料一覧"/>
    <hyperlink ref="C42" location="取扱説明!A1" display="取扱説明"/>
    <hyperlink ref="C43" location="完成図書表紙!A1" display="完成図書表紙"/>
    <hyperlink ref="C44" location="完成届!A1" display="完成届"/>
    <hyperlink ref="C45" location="'目的物引渡書 '!A1" display="目的物引渡書 "/>
    <hyperlink ref="C46" location="現場休業届A!A1" display="現場休業届 A"/>
    <hyperlink ref="C47" location="現場休業届B!A1" display="現場休業届 B"/>
    <hyperlink ref="C48" location="手直し確認!A1" display="手直し確認"/>
    <hyperlink ref="C49" location="かし自主点検①!A1" display="かし自主点検①"/>
    <hyperlink ref="C50" location="かし自主点検②!A1" display="かし自主点検②"/>
    <hyperlink ref="C51" location="マニュフェスト記入例!A1" display="マニュフェスト記入例"/>
    <hyperlink ref="C52" location="変更履歴!A1" display="変更履歴"/>
    <hyperlink ref="C14" location="着手!A1" display="着手"/>
    <hyperlink ref="C15" location="選定!A1" display="選定"/>
    <hyperlink ref="C16" location="工程!A1" display="工程"/>
  </hyperlinks>
  <pageMargins left="0.74803149606299213" right="0.55118110236220474" top="0.78740157480314965" bottom="0.78740157480314965" header="0.51181102362204722" footer="0.51181102362204722"/>
  <pageSetup paperSize="9" scale="9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3"/>
  </sheetPr>
  <dimension ref="C6:G8"/>
  <sheetViews>
    <sheetView zoomScaleNormal="100" workbookViewId="0"/>
  </sheetViews>
  <sheetFormatPr defaultRowHeight="13.5"/>
  <cols>
    <col min="1" max="16384" width="9" style="258"/>
  </cols>
  <sheetData>
    <row r="6" spans="3:7" ht="24">
      <c r="C6" s="1294" t="s">
        <v>932</v>
      </c>
      <c r="D6" s="1294"/>
      <c r="E6" s="1294"/>
      <c r="F6" s="1294"/>
      <c r="G6" s="1294"/>
    </row>
    <row r="7" spans="3:7" ht="24">
      <c r="D7" s="442"/>
      <c r="E7" s="442"/>
      <c r="F7" s="442"/>
    </row>
    <row r="8" spans="3:7" ht="24">
      <c r="D8" s="442" t="s">
        <v>277</v>
      </c>
      <c r="F8" s="442"/>
    </row>
  </sheetData>
  <mergeCells count="1">
    <mergeCell ref="C6:G6"/>
  </mergeCells>
  <phoneticPr fontId="4"/>
  <pageMargins left="0.78740157480314965" right="0.78740157480314965" top="0.78740157480314965" bottom="0.78740157480314965" header="0.51181102362204722" footer="0.51181102362204722"/>
  <pageSetup paperSize="9" scale="98"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indexed="43"/>
  </sheetPr>
  <dimension ref="A3:AK146"/>
  <sheetViews>
    <sheetView zoomScaleNormal="100" workbookViewId="0"/>
  </sheetViews>
  <sheetFormatPr defaultColWidth="2" defaultRowHeight="13.5"/>
  <cols>
    <col min="1" max="1" width="16.375" style="258" customWidth="1"/>
    <col min="2" max="19" width="2" style="258"/>
    <col min="20" max="20" width="2.5" style="258" bestFit="1" customWidth="1"/>
    <col min="21" max="16384" width="2" style="258"/>
  </cols>
  <sheetData>
    <row r="3" spans="1:36" ht="21">
      <c r="A3" s="1298" t="s">
        <v>937</v>
      </c>
      <c r="B3" s="1298"/>
      <c r="C3" s="1298"/>
      <c r="D3" s="1298"/>
      <c r="E3" s="1298"/>
      <c r="F3" s="1298"/>
      <c r="G3" s="1298"/>
      <c r="H3" s="1298"/>
      <c r="I3" s="1298"/>
      <c r="J3" s="1298"/>
      <c r="K3" s="1298"/>
      <c r="L3" s="1298"/>
      <c r="M3" s="1298"/>
      <c r="N3" s="1298"/>
      <c r="O3" s="1298"/>
      <c r="P3" s="1298"/>
      <c r="Q3" s="1298"/>
      <c r="R3" s="1298"/>
      <c r="S3" s="1298"/>
      <c r="T3" s="1298"/>
      <c r="U3" s="1298"/>
      <c r="V3" s="1298"/>
      <c r="W3" s="1298"/>
      <c r="X3" s="1298"/>
      <c r="Y3" s="1298"/>
      <c r="Z3" s="1298"/>
      <c r="AA3" s="1298"/>
      <c r="AB3" s="1298"/>
      <c r="AC3" s="1298"/>
      <c r="AD3" s="1298"/>
      <c r="AE3" s="1298"/>
      <c r="AF3" s="1298"/>
      <c r="AG3" s="1298"/>
      <c r="AH3" s="1298"/>
      <c r="AI3" s="1298"/>
      <c r="AJ3" s="1298"/>
    </row>
    <row r="4" spans="1:36" ht="21">
      <c r="A4" s="259"/>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row>
    <row r="5" spans="1:36" ht="21">
      <c r="A5" s="259"/>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row>
    <row r="6" spans="1:36" ht="14.25">
      <c r="A6" s="260"/>
      <c r="B6" s="260"/>
      <c r="C6" s="260"/>
      <c r="D6" s="260"/>
      <c r="E6" s="260"/>
      <c r="F6" s="260"/>
      <c r="G6" s="260"/>
      <c r="H6" s="260"/>
      <c r="I6" s="260"/>
      <c r="J6" s="260"/>
      <c r="K6" s="260"/>
      <c r="L6" s="260"/>
      <c r="M6" s="260"/>
      <c r="N6" s="260"/>
      <c r="O6" s="260"/>
      <c r="P6" s="260"/>
      <c r="Q6" s="260"/>
      <c r="R6" s="260"/>
      <c r="S6" s="260"/>
      <c r="T6" s="260"/>
      <c r="U6" s="260"/>
      <c r="V6" s="260"/>
      <c r="W6" s="260"/>
      <c r="X6" s="260"/>
      <c r="Y6" s="260"/>
      <c r="Z6" s="260"/>
      <c r="AA6" s="260"/>
      <c r="AB6" s="260"/>
      <c r="AC6" s="260"/>
      <c r="AD6" s="260"/>
      <c r="AE6" s="260"/>
      <c r="AF6" s="260"/>
      <c r="AG6" s="260"/>
      <c r="AH6" s="260"/>
      <c r="AI6" s="260"/>
      <c r="AJ6" s="260"/>
    </row>
    <row r="7" spans="1:36" ht="14.25">
      <c r="A7" s="261"/>
      <c r="B7" s="261"/>
      <c r="C7" s="261"/>
      <c r="D7" s="261"/>
      <c r="E7" s="261"/>
      <c r="F7" s="261"/>
      <c r="G7" s="261"/>
      <c r="H7" s="261"/>
      <c r="I7" s="261"/>
      <c r="J7" s="261"/>
      <c r="K7" s="261"/>
      <c r="L7" s="261"/>
      <c r="M7" s="261"/>
      <c r="N7" s="261"/>
      <c r="O7" s="261"/>
      <c r="P7" s="261"/>
      <c r="Q7" s="261"/>
      <c r="R7" s="261"/>
      <c r="S7" s="261"/>
      <c r="T7" s="261"/>
      <c r="U7" s="261"/>
      <c r="V7" s="261"/>
      <c r="AI7" s="261"/>
      <c r="AJ7" s="261"/>
    </row>
    <row r="8" spans="1:36" ht="14.25">
      <c r="D8" s="260"/>
      <c r="E8" s="260"/>
      <c r="F8" s="260"/>
      <c r="G8" s="260"/>
      <c r="H8" s="260"/>
      <c r="I8" s="260"/>
      <c r="J8" s="260"/>
      <c r="K8" s="260"/>
      <c r="L8" s="260"/>
      <c r="M8" s="260"/>
      <c r="N8" s="260"/>
      <c r="O8" s="260"/>
      <c r="P8" s="260"/>
      <c r="Q8" s="260"/>
      <c r="R8" s="260"/>
      <c r="S8" s="260"/>
      <c r="T8" s="260"/>
      <c r="U8" s="260"/>
      <c r="V8" s="260"/>
      <c r="W8" s="262" t="s">
        <v>206</v>
      </c>
      <c r="X8" s="262"/>
      <c r="Y8" s="263"/>
      <c r="Z8" s="1194"/>
      <c r="AA8" s="1194"/>
      <c r="AB8" s="263" t="s">
        <v>24</v>
      </c>
      <c r="AC8" s="1194"/>
      <c r="AD8" s="1194"/>
      <c r="AE8" s="264" t="s">
        <v>166</v>
      </c>
      <c r="AF8" s="1195"/>
      <c r="AG8" s="1195"/>
      <c r="AH8" s="261" t="s">
        <v>26</v>
      </c>
      <c r="AI8" s="260"/>
      <c r="AJ8" s="260"/>
    </row>
    <row r="9" spans="1:36" ht="14.25">
      <c r="A9" s="260" t="s">
        <v>278</v>
      </c>
      <c r="B9" s="260" t="s">
        <v>208</v>
      </c>
      <c r="C9" s="260"/>
      <c r="D9" s="266"/>
      <c r="E9" s="266"/>
      <c r="F9" s="266"/>
      <c r="G9" s="266"/>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0"/>
      <c r="AI9" s="260"/>
      <c r="AJ9" s="260"/>
    </row>
    <row r="10" spans="1:36" ht="14.25">
      <c r="A10" s="260"/>
      <c r="B10" s="260"/>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260"/>
    </row>
    <row r="11" spans="1:36" ht="14.25">
      <c r="A11" s="260"/>
      <c r="B11" s="260"/>
      <c r="C11" s="260"/>
      <c r="D11" s="260"/>
      <c r="E11" s="260"/>
      <c r="F11" s="260"/>
      <c r="G11" s="260"/>
      <c r="H11" s="260"/>
      <c r="I11" s="260"/>
      <c r="J11" s="260" t="s">
        <v>209</v>
      </c>
      <c r="K11" s="260"/>
      <c r="L11" s="260"/>
      <c r="M11" s="260"/>
      <c r="N11" s="1196" t="str">
        <f>基本入力情報!D47</f>
        <v>横浜市中区港町一丁目1番地　□ビル９階</v>
      </c>
      <c r="O11" s="1196"/>
      <c r="P11" s="1196"/>
      <c r="Q11" s="1196"/>
      <c r="R11" s="1196"/>
      <c r="S11" s="1196"/>
      <c r="T11" s="1196"/>
      <c r="U11" s="1196"/>
      <c r="V11" s="1196"/>
      <c r="W11" s="1196"/>
      <c r="X11" s="1196"/>
      <c r="Y11" s="1196"/>
      <c r="Z11" s="1196"/>
      <c r="AA11" s="1196"/>
      <c r="AB11" s="1196"/>
      <c r="AC11" s="1196"/>
      <c r="AD11" s="1196"/>
      <c r="AE11" s="1196"/>
      <c r="AF11" s="1196"/>
      <c r="AG11" s="1196"/>
      <c r="AH11" s="1196"/>
      <c r="AI11" s="1196"/>
    </row>
    <row r="12" spans="1:36" ht="14.25">
      <c r="A12" s="267" t="s">
        <v>279</v>
      </c>
      <c r="B12" s="260"/>
      <c r="C12" s="260"/>
      <c r="D12" s="260" t="s">
        <v>91</v>
      </c>
      <c r="E12" s="260"/>
      <c r="F12" s="260"/>
      <c r="G12" s="260"/>
      <c r="H12" s="260"/>
      <c r="I12" s="260"/>
      <c r="J12" s="260"/>
      <c r="K12" s="260"/>
      <c r="L12" s="260"/>
      <c r="M12" s="260"/>
      <c r="N12" s="268" t="str">
        <f>基本入力情報!D48</f>
        <v>株式会社　保全建設株式会社</v>
      </c>
      <c r="O12" s="268"/>
      <c r="P12" s="268"/>
      <c r="Q12" s="268"/>
      <c r="R12" s="268"/>
      <c r="S12" s="268"/>
      <c r="T12" s="268"/>
      <c r="U12" s="268"/>
      <c r="V12" s="268"/>
      <c r="W12" s="268"/>
      <c r="X12" s="268"/>
      <c r="Y12" s="268"/>
      <c r="Z12" s="268"/>
      <c r="AA12" s="268"/>
      <c r="AB12" s="268"/>
      <c r="AC12" s="268"/>
      <c r="AD12" s="268"/>
      <c r="AE12" s="268"/>
      <c r="AF12" s="268"/>
      <c r="AG12" s="268"/>
      <c r="AH12" s="443"/>
    </row>
    <row r="13" spans="1:36" ht="14.25">
      <c r="A13" s="267"/>
      <c r="B13" s="260"/>
      <c r="C13" s="260"/>
      <c r="D13" s="260"/>
      <c r="E13" s="260"/>
      <c r="F13" s="260"/>
      <c r="G13" s="260"/>
      <c r="H13" s="260"/>
      <c r="I13" s="260"/>
      <c r="J13" s="260" t="s">
        <v>280</v>
      </c>
      <c r="K13" s="260"/>
      <c r="L13" s="260"/>
      <c r="M13" s="260"/>
      <c r="N13" s="941" t="s">
        <v>68</v>
      </c>
      <c r="O13" s="268"/>
      <c r="P13" s="268"/>
      <c r="Q13" s="268"/>
      <c r="R13" s="268"/>
      <c r="S13" s="268"/>
      <c r="T13" s="268" t="str">
        <f>基本入力情報!D57</f>
        <v>公社二朗</v>
      </c>
      <c r="U13" s="268"/>
      <c r="V13" s="268"/>
      <c r="W13" s="268"/>
      <c r="X13" s="268"/>
      <c r="Y13" s="268"/>
      <c r="Z13" s="268"/>
      <c r="AA13" s="268"/>
      <c r="AB13" s="268"/>
      <c r="AC13" s="268"/>
      <c r="AD13" s="268"/>
      <c r="AE13" s="268"/>
      <c r="AF13" s="268"/>
      <c r="AG13" s="444" t="s">
        <v>168</v>
      </c>
      <c r="AH13" s="443"/>
    </row>
    <row r="14" spans="1:36" ht="14.25">
      <c r="A14" s="267"/>
      <c r="B14" s="260"/>
      <c r="C14" s="260"/>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c r="AF14" s="260"/>
      <c r="AG14" s="260"/>
      <c r="AH14" s="260"/>
    </row>
    <row r="15" spans="1:36" ht="8.25" customHeight="1">
      <c r="A15" s="260"/>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60"/>
      <c r="AG15" s="260"/>
      <c r="AH15" s="260"/>
      <c r="AI15" s="260"/>
      <c r="AJ15" s="260"/>
    </row>
    <row r="16" spans="1:36" ht="10.5" customHeight="1">
      <c r="A16" s="260"/>
      <c r="B16" s="260"/>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row>
    <row r="17" spans="1:36" ht="14.25">
      <c r="A17" s="269" t="s">
        <v>281</v>
      </c>
      <c r="B17" s="269"/>
      <c r="C17" s="269"/>
      <c r="D17" s="269"/>
      <c r="E17" s="269"/>
      <c r="F17" s="269"/>
      <c r="G17" s="269"/>
      <c r="H17" s="269"/>
      <c r="I17" s="269"/>
      <c r="J17" s="269"/>
      <c r="K17" s="269"/>
      <c r="L17" s="269"/>
      <c r="M17" s="269"/>
      <c r="N17" s="269"/>
      <c r="O17" s="269"/>
      <c r="P17" s="269"/>
      <c r="Q17" s="269"/>
      <c r="R17" s="269"/>
      <c r="S17" s="269"/>
      <c r="T17" s="269"/>
      <c r="U17" s="269"/>
      <c r="V17" s="269"/>
      <c r="W17" s="269"/>
      <c r="X17" s="269"/>
      <c r="Y17" s="269"/>
      <c r="Z17" s="269"/>
      <c r="AA17" s="269"/>
      <c r="AB17" s="269"/>
      <c r="AC17" s="269"/>
      <c r="AD17" s="269"/>
      <c r="AE17" s="269"/>
      <c r="AF17" s="269"/>
      <c r="AG17" s="269"/>
      <c r="AH17" s="269"/>
      <c r="AI17" s="269"/>
      <c r="AJ17" s="269"/>
    </row>
    <row r="18" spans="1:36" ht="14.25">
      <c r="A18" s="269" t="s">
        <v>282</v>
      </c>
      <c r="B18" s="269"/>
      <c r="C18" s="269"/>
      <c r="D18" s="269"/>
      <c r="E18" s="269"/>
      <c r="F18" s="269"/>
      <c r="G18" s="269"/>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69"/>
      <c r="AI18" s="269"/>
      <c r="AJ18" s="269"/>
    </row>
    <row r="19" spans="1:36" ht="9" customHeight="1" thickBot="1">
      <c r="A19" s="269"/>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269"/>
      <c r="AJ19" s="269"/>
    </row>
    <row r="20" spans="1:36" s="446" customFormat="1" ht="29.25" customHeight="1">
      <c r="A20" s="445" t="s">
        <v>283</v>
      </c>
      <c r="B20" s="1295">
        <f>基本入力情報!C14</f>
        <v>0</v>
      </c>
      <c r="C20" s="1296"/>
      <c r="D20" s="1296"/>
      <c r="E20" s="1296"/>
      <c r="F20" s="1296"/>
      <c r="G20" s="1296"/>
      <c r="H20" s="1296"/>
      <c r="I20" s="1296"/>
      <c r="J20" s="1296"/>
      <c r="K20" s="1296"/>
      <c r="L20" s="1296"/>
      <c r="M20" s="1296"/>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7"/>
    </row>
    <row r="21" spans="1:36" s="272" customFormat="1" ht="28.5" customHeight="1" thickBot="1">
      <c r="A21" s="447" t="s">
        <v>284</v>
      </c>
      <c r="B21" s="1299">
        <f>基本入力情報!C16</f>
        <v>0</v>
      </c>
      <c r="C21" s="1300"/>
      <c r="D21" s="1300"/>
      <c r="E21" s="1300"/>
      <c r="F21" s="1300"/>
      <c r="G21" s="1300"/>
      <c r="H21" s="1300"/>
      <c r="I21" s="1300"/>
      <c r="J21" s="1300"/>
      <c r="K21" s="1300"/>
      <c r="L21" s="1300"/>
      <c r="M21" s="1300"/>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1"/>
    </row>
    <row r="22" spans="1:36" ht="21.75" customHeight="1">
      <c r="A22" s="448" t="s">
        <v>285</v>
      </c>
      <c r="B22" s="449"/>
      <c r="C22" s="449"/>
      <c r="D22" s="449"/>
      <c r="E22" s="449"/>
      <c r="F22" s="449"/>
      <c r="G22" s="449"/>
      <c r="H22" s="449"/>
      <c r="I22" s="449"/>
      <c r="J22" s="449"/>
      <c r="K22" s="449"/>
      <c r="L22" s="449"/>
      <c r="M22" s="449"/>
      <c r="N22" s="449"/>
      <c r="O22" s="449"/>
      <c r="P22" s="449"/>
      <c r="Q22" s="449"/>
      <c r="R22" s="449"/>
      <c r="S22" s="449"/>
      <c r="T22" s="449"/>
      <c r="U22" s="449"/>
      <c r="V22" s="449"/>
      <c r="W22" s="449"/>
      <c r="X22" s="449"/>
      <c r="Y22" s="449"/>
      <c r="Z22" s="449"/>
      <c r="AA22" s="449"/>
      <c r="AB22" s="449"/>
      <c r="AC22" s="449"/>
      <c r="AD22" s="449"/>
      <c r="AE22" s="449"/>
      <c r="AF22" s="449"/>
      <c r="AG22" s="449"/>
      <c r="AH22" s="449"/>
      <c r="AI22" s="449"/>
      <c r="AJ22" s="450"/>
    </row>
    <row r="23" spans="1:36" ht="21.75" customHeight="1">
      <c r="A23" s="451" t="s">
        <v>286</v>
      </c>
      <c r="B23" s="452"/>
      <c r="C23" s="453"/>
      <c r="D23" s="453"/>
      <c r="E23" s="453"/>
      <c r="F23" s="453"/>
      <c r="G23" s="453"/>
      <c r="H23" s="453"/>
      <c r="I23" s="453"/>
      <c r="J23" s="453"/>
      <c r="K23" s="453"/>
      <c r="L23" s="453"/>
      <c r="M23" s="453"/>
      <c r="N23" s="453"/>
      <c r="O23" s="453"/>
      <c r="P23" s="454"/>
      <c r="Q23" s="454"/>
      <c r="R23" s="454"/>
      <c r="S23" s="454"/>
      <c r="T23" s="454"/>
      <c r="U23" s="454"/>
      <c r="V23" s="454"/>
      <c r="W23" s="454"/>
      <c r="X23" s="454"/>
      <c r="Y23" s="454"/>
      <c r="Z23" s="454"/>
      <c r="AA23" s="454"/>
      <c r="AB23" s="454"/>
      <c r="AC23" s="454"/>
      <c r="AD23" s="454"/>
      <c r="AE23" s="454"/>
      <c r="AF23" s="454"/>
      <c r="AG23" s="454"/>
      <c r="AH23" s="454"/>
      <c r="AI23" s="454"/>
      <c r="AJ23" s="455"/>
    </row>
    <row r="24" spans="1:36" ht="21.75" customHeight="1">
      <c r="A24" s="451" t="s">
        <v>287</v>
      </c>
      <c r="B24" s="453"/>
      <c r="C24" s="453"/>
      <c r="D24" s="453"/>
      <c r="E24" s="453"/>
      <c r="F24" s="453"/>
      <c r="G24" s="453"/>
      <c r="H24" s="453"/>
      <c r="I24" s="453"/>
      <c r="J24" s="453"/>
      <c r="K24" s="453"/>
      <c r="L24" s="453"/>
      <c r="M24" s="453"/>
      <c r="N24" s="453"/>
      <c r="O24" s="453"/>
      <c r="P24" s="454"/>
      <c r="Q24" s="454"/>
      <c r="R24" s="454"/>
      <c r="S24" s="454"/>
      <c r="T24" s="454"/>
      <c r="U24" s="454"/>
      <c r="V24" s="454"/>
      <c r="W24" s="454"/>
      <c r="X24" s="454"/>
      <c r="Y24" s="454"/>
      <c r="Z24" s="454"/>
      <c r="AA24" s="454"/>
      <c r="AB24" s="454"/>
      <c r="AC24" s="454"/>
      <c r="AD24" s="454"/>
      <c r="AE24" s="454"/>
      <c r="AF24" s="454"/>
      <c r="AG24" s="454"/>
      <c r="AH24" s="454"/>
      <c r="AI24" s="454"/>
      <c r="AJ24" s="455"/>
    </row>
    <row r="25" spans="1:36" ht="21.75" customHeight="1">
      <c r="A25" s="451" t="s">
        <v>288</v>
      </c>
      <c r="B25" s="453"/>
      <c r="C25" s="453"/>
      <c r="D25" s="453"/>
      <c r="E25" s="453"/>
      <c r="F25" s="453"/>
      <c r="G25" s="453"/>
      <c r="H25" s="453"/>
      <c r="I25" s="453"/>
      <c r="J25" s="453"/>
      <c r="K25" s="453"/>
      <c r="L25" s="453"/>
      <c r="M25" s="453"/>
      <c r="N25" s="453"/>
      <c r="O25" s="453"/>
      <c r="P25" s="454"/>
      <c r="Q25" s="454"/>
      <c r="R25" s="454"/>
      <c r="S25" s="454"/>
      <c r="T25" s="454"/>
      <c r="U25" s="454"/>
      <c r="V25" s="454"/>
      <c r="W25" s="454"/>
      <c r="X25" s="454"/>
      <c r="Y25" s="454"/>
      <c r="Z25" s="454"/>
      <c r="AA25" s="454"/>
      <c r="AB25" s="454"/>
      <c r="AC25" s="454"/>
      <c r="AD25" s="454"/>
      <c r="AE25" s="454"/>
      <c r="AF25" s="454"/>
      <c r="AG25" s="454"/>
      <c r="AH25" s="454"/>
      <c r="AI25" s="454"/>
      <c r="AJ25" s="455"/>
    </row>
    <row r="26" spans="1:36" ht="30" customHeight="1" thickBot="1">
      <c r="A26" s="456" t="s">
        <v>289</v>
      </c>
      <c r="B26" s="457"/>
      <c r="C26" s="457"/>
      <c r="D26" s="457"/>
      <c r="E26" s="457"/>
      <c r="F26" s="457"/>
      <c r="G26" s="457"/>
      <c r="H26" s="457"/>
      <c r="I26" s="457"/>
      <c r="J26" s="457"/>
      <c r="K26" s="457"/>
      <c r="L26" s="457"/>
      <c r="M26" s="457"/>
      <c r="N26" s="457"/>
      <c r="O26" s="457"/>
      <c r="P26" s="458"/>
      <c r="Q26" s="458"/>
      <c r="R26" s="458"/>
      <c r="S26" s="458"/>
      <c r="T26" s="458"/>
      <c r="U26" s="458"/>
      <c r="V26" s="458"/>
      <c r="W26" s="458"/>
      <c r="X26" s="458"/>
      <c r="Y26" s="458"/>
      <c r="Z26" s="458"/>
      <c r="AA26" s="458"/>
      <c r="AB26" s="458"/>
      <c r="AC26" s="458"/>
      <c r="AD26" s="458"/>
      <c r="AE26" s="458"/>
      <c r="AF26" s="458"/>
      <c r="AG26" s="458"/>
      <c r="AH26" s="458"/>
      <c r="AI26" s="458"/>
      <c r="AJ26" s="459"/>
    </row>
    <row r="27" spans="1:36" ht="21.75" customHeight="1">
      <c r="A27" s="460" t="s">
        <v>290</v>
      </c>
      <c r="B27" s="461"/>
      <c r="C27" s="461"/>
      <c r="D27" s="461"/>
      <c r="E27" s="461"/>
      <c r="F27" s="461"/>
      <c r="G27" s="461"/>
      <c r="H27" s="461"/>
      <c r="I27" s="461"/>
      <c r="J27" s="461"/>
      <c r="K27" s="461"/>
      <c r="L27" s="461"/>
      <c r="M27" s="461"/>
      <c r="N27" s="461"/>
      <c r="O27" s="461"/>
      <c r="P27" s="461"/>
      <c r="Q27" s="461"/>
      <c r="R27" s="461"/>
      <c r="S27" s="461"/>
      <c r="T27" s="461"/>
      <c r="U27" s="461"/>
      <c r="V27" s="461"/>
      <c r="W27" s="461"/>
      <c r="X27" s="461"/>
      <c r="Y27" s="461"/>
      <c r="Z27" s="461"/>
      <c r="AA27" s="461"/>
      <c r="AB27" s="461"/>
      <c r="AC27" s="461"/>
      <c r="AD27" s="461"/>
      <c r="AE27" s="461"/>
      <c r="AF27" s="461"/>
      <c r="AG27" s="461"/>
      <c r="AH27" s="461"/>
      <c r="AI27" s="461"/>
      <c r="AJ27" s="462"/>
    </row>
    <row r="28" spans="1:36" ht="21.75" customHeight="1">
      <c r="A28" s="451" t="s">
        <v>291</v>
      </c>
      <c r="B28" s="454"/>
      <c r="C28" s="454"/>
      <c r="D28" s="454"/>
      <c r="E28" s="454"/>
      <c r="F28" s="454"/>
      <c r="G28" s="454"/>
      <c r="H28" s="454"/>
      <c r="I28" s="454"/>
      <c r="J28" s="454"/>
      <c r="K28" s="454"/>
      <c r="L28" s="454"/>
      <c r="M28" s="454"/>
      <c r="N28" s="454"/>
      <c r="O28" s="454"/>
      <c r="P28" s="454"/>
      <c r="Q28" s="454"/>
      <c r="R28" s="454"/>
      <c r="S28" s="454"/>
      <c r="T28" s="454"/>
      <c r="U28" s="454"/>
      <c r="V28" s="454"/>
      <c r="W28" s="454"/>
      <c r="X28" s="454"/>
      <c r="Y28" s="454"/>
      <c r="Z28" s="454"/>
      <c r="AA28" s="454"/>
      <c r="AB28" s="454"/>
      <c r="AC28" s="454"/>
      <c r="AD28" s="454"/>
      <c r="AE28" s="454"/>
      <c r="AF28" s="454"/>
      <c r="AG28" s="454"/>
      <c r="AH28" s="454"/>
      <c r="AI28" s="454"/>
      <c r="AJ28" s="455"/>
    </row>
    <row r="29" spans="1:36" ht="21.75" customHeight="1">
      <c r="A29" s="451" t="s">
        <v>287</v>
      </c>
      <c r="B29" s="454"/>
      <c r="C29" s="454"/>
      <c r="D29" s="454"/>
      <c r="E29" s="454"/>
      <c r="F29" s="454"/>
      <c r="G29" s="454"/>
      <c r="H29" s="454"/>
      <c r="I29" s="454"/>
      <c r="J29" s="454"/>
      <c r="K29" s="454"/>
      <c r="L29" s="454"/>
      <c r="M29" s="454"/>
      <c r="N29" s="454"/>
      <c r="O29" s="454"/>
      <c r="P29" s="454"/>
      <c r="Q29" s="454"/>
      <c r="R29" s="454"/>
      <c r="S29" s="454"/>
      <c r="T29" s="454"/>
      <c r="U29" s="454"/>
      <c r="V29" s="454"/>
      <c r="W29" s="454"/>
      <c r="X29" s="454"/>
      <c r="Y29" s="454"/>
      <c r="Z29" s="454"/>
      <c r="AA29" s="454"/>
      <c r="AB29" s="454"/>
      <c r="AC29" s="454"/>
      <c r="AD29" s="454"/>
      <c r="AE29" s="454"/>
      <c r="AF29" s="454"/>
      <c r="AG29" s="454"/>
      <c r="AH29" s="454"/>
      <c r="AI29" s="454"/>
      <c r="AJ29" s="455"/>
    </row>
    <row r="30" spans="1:36" ht="21.75" customHeight="1">
      <c r="A30" s="451" t="s">
        <v>288</v>
      </c>
      <c r="B30" s="454"/>
      <c r="C30" s="454"/>
      <c r="D30" s="454"/>
      <c r="E30" s="454"/>
      <c r="F30" s="454"/>
      <c r="G30" s="454"/>
      <c r="H30" s="454"/>
      <c r="I30" s="454"/>
      <c r="J30" s="454"/>
      <c r="K30" s="454"/>
      <c r="L30" s="454"/>
      <c r="M30" s="454"/>
      <c r="N30" s="454"/>
      <c r="O30" s="454"/>
      <c r="P30" s="454"/>
      <c r="Q30" s="454"/>
      <c r="R30" s="454"/>
      <c r="S30" s="454"/>
      <c r="T30" s="454"/>
      <c r="U30" s="454"/>
      <c r="V30" s="454"/>
      <c r="W30" s="454"/>
      <c r="X30" s="454"/>
      <c r="Y30" s="454"/>
      <c r="Z30" s="454"/>
      <c r="AA30" s="454"/>
      <c r="AB30" s="454"/>
      <c r="AC30" s="454"/>
      <c r="AD30" s="454"/>
      <c r="AE30" s="454"/>
      <c r="AF30" s="454"/>
      <c r="AG30" s="454"/>
      <c r="AH30" s="454"/>
      <c r="AI30" s="454"/>
      <c r="AJ30" s="455"/>
    </row>
    <row r="31" spans="1:36" ht="30" customHeight="1" thickBot="1">
      <c r="A31" s="456" t="s">
        <v>289</v>
      </c>
      <c r="B31" s="458"/>
      <c r="C31" s="458"/>
      <c r="D31" s="458"/>
      <c r="E31" s="458"/>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9"/>
    </row>
    <row r="32" spans="1:36" ht="21.75" customHeight="1">
      <c r="A32" s="460" t="s">
        <v>285</v>
      </c>
      <c r="B32" s="461"/>
      <c r="C32" s="461"/>
      <c r="D32" s="461"/>
      <c r="E32" s="461"/>
      <c r="F32" s="461"/>
      <c r="G32" s="461"/>
      <c r="H32" s="461"/>
      <c r="I32" s="461"/>
      <c r="J32" s="461"/>
      <c r="K32" s="461"/>
      <c r="L32" s="461"/>
      <c r="M32" s="461"/>
      <c r="N32" s="461"/>
      <c r="O32" s="461"/>
      <c r="P32" s="461"/>
      <c r="Q32" s="461"/>
      <c r="R32" s="461"/>
      <c r="S32" s="461"/>
      <c r="T32" s="461"/>
      <c r="U32" s="461"/>
      <c r="V32" s="461"/>
      <c r="W32" s="461"/>
      <c r="X32" s="461"/>
      <c r="Y32" s="461"/>
      <c r="Z32" s="461"/>
      <c r="AA32" s="461"/>
      <c r="AB32" s="461"/>
      <c r="AC32" s="461"/>
      <c r="AD32" s="461"/>
      <c r="AE32" s="461"/>
      <c r="AF32" s="461"/>
      <c r="AG32" s="461"/>
      <c r="AH32" s="461"/>
      <c r="AI32" s="461"/>
      <c r="AJ32" s="462"/>
    </row>
    <row r="33" spans="1:37" ht="21.75" customHeight="1">
      <c r="A33" s="451" t="s">
        <v>292</v>
      </c>
      <c r="B33" s="454"/>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454"/>
      <c r="AC33" s="454"/>
      <c r="AD33" s="454"/>
      <c r="AE33" s="454"/>
      <c r="AF33" s="454"/>
      <c r="AG33" s="454"/>
      <c r="AH33" s="454"/>
      <c r="AI33" s="454"/>
      <c r="AJ33" s="455"/>
    </row>
    <row r="34" spans="1:37" ht="21.75" customHeight="1">
      <c r="A34" s="451" t="s">
        <v>287</v>
      </c>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454"/>
      <c r="AC34" s="454"/>
      <c r="AD34" s="454"/>
      <c r="AE34" s="454"/>
      <c r="AF34" s="454"/>
      <c r="AG34" s="454"/>
      <c r="AH34" s="454"/>
      <c r="AI34" s="454"/>
      <c r="AJ34" s="455"/>
    </row>
    <row r="35" spans="1:37" ht="21.75" customHeight="1">
      <c r="A35" s="451" t="s">
        <v>288</v>
      </c>
      <c r="B35" s="454"/>
      <c r="C35" s="45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454"/>
      <c r="AC35" s="454"/>
      <c r="AD35" s="454"/>
      <c r="AE35" s="454"/>
      <c r="AF35" s="454"/>
      <c r="AG35" s="454"/>
      <c r="AH35" s="454"/>
      <c r="AI35" s="454"/>
      <c r="AJ35" s="455"/>
    </row>
    <row r="36" spans="1:37" ht="30" customHeight="1" thickBot="1">
      <c r="A36" s="456" t="s">
        <v>289</v>
      </c>
      <c r="B36" s="458"/>
      <c r="C36" s="458"/>
      <c r="D36" s="458"/>
      <c r="E36" s="458"/>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c r="AH36" s="458"/>
      <c r="AI36" s="458"/>
      <c r="AJ36" s="459"/>
    </row>
    <row r="37" spans="1:37" ht="21.75" customHeight="1">
      <c r="A37" s="460" t="s">
        <v>285</v>
      </c>
      <c r="B37" s="461"/>
      <c r="C37" s="461"/>
      <c r="D37" s="461"/>
      <c r="E37" s="461"/>
      <c r="F37" s="461"/>
      <c r="G37" s="461"/>
      <c r="H37" s="461"/>
      <c r="I37" s="461"/>
      <c r="J37" s="461"/>
      <c r="K37" s="461"/>
      <c r="L37" s="461"/>
      <c r="M37" s="461"/>
      <c r="N37" s="461"/>
      <c r="O37" s="461"/>
      <c r="P37" s="461"/>
      <c r="Q37" s="461"/>
      <c r="R37" s="461"/>
      <c r="S37" s="461"/>
      <c r="T37" s="461"/>
      <c r="U37" s="461"/>
      <c r="V37" s="461"/>
      <c r="W37" s="461"/>
      <c r="X37" s="461"/>
      <c r="Y37" s="461"/>
      <c r="Z37" s="461"/>
      <c r="AA37" s="461"/>
      <c r="AB37" s="461"/>
      <c r="AC37" s="461"/>
      <c r="AD37" s="461"/>
      <c r="AE37" s="461"/>
      <c r="AF37" s="461"/>
      <c r="AG37" s="461"/>
      <c r="AH37" s="461"/>
      <c r="AI37" s="461"/>
      <c r="AJ37" s="462"/>
    </row>
    <row r="38" spans="1:37" ht="21.75" customHeight="1">
      <c r="A38" s="451" t="s">
        <v>293</v>
      </c>
      <c r="B38" s="454"/>
      <c r="C38" s="45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454"/>
      <c r="AC38" s="454"/>
      <c r="AD38" s="454"/>
      <c r="AE38" s="454"/>
      <c r="AF38" s="454"/>
      <c r="AG38" s="454"/>
      <c r="AH38" s="454"/>
      <c r="AI38" s="454"/>
      <c r="AJ38" s="455"/>
    </row>
    <row r="39" spans="1:37" ht="21.75" customHeight="1">
      <c r="A39" s="451" t="s">
        <v>287</v>
      </c>
      <c r="B39" s="454"/>
      <c r="C39" s="454"/>
      <c r="D39" s="454"/>
      <c r="E39" s="454"/>
      <c r="F39" s="454"/>
      <c r="G39" s="454"/>
      <c r="H39" s="454"/>
      <c r="I39" s="454"/>
      <c r="J39" s="454"/>
      <c r="K39" s="454"/>
      <c r="L39" s="454"/>
      <c r="M39" s="454"/>
      <c r="N39" s="454"/>
      <c r="O39" s="454"/>
      <c r="P39" s="454"/>
      <c r="Q39" s="454"/>
      <c r="R39" s="454"/>
      <c r="S39" s="454"/>
      <c r="T39" s="454"/>
      <c r="U39" s="454"/>
      <c r="V39" s="454"/>
      <c r="W39" s="454"/>
      <c r="X39" s="454"/>
      <c r="Y39" s="454"/>
      <c r="Z39" s="454"/>
      <c r="AA39" s="454"/>
      <c r="AB39" s="454"/>
      <c r="AC39" s="454"/>
      <c r="AD39" s="454"/>
      <c r="AE39" s="454"/>
      <c r="AF39" s="454"/>
      <c r="AG39" s="454"/>
      <c r="AH39" s="454"/>
      <c r="AI39" s="454"/>
      <c r="AJ39" s="455"/>
    </row>
    <row r="40" spans="1:37" ht="21.75" customHeight="1">
      <c r="A40" s="451" t="s">
        <v>288</v>
      </c>
      <c r="B40" s="454"/>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454"/>
      <c r="AC40" s="454"/>
      <c r="AD40" s="454"/>
      <c r="AE40" s="454"/>
      <c r="AF40" s="454"/>
      <c r="AG40" s="454"/>
      <c r="AH40" s="454"/>
      <c r="AI40" s="454"/>
      <c r="AJ40" s="455"/>
    </row>
    <row r="41" spans="1:37" ht="30.75" customHeight="1" thickBot="1">
      <c r="A41" s="456" t="s">
        <v>289</v>
      </c>
      <c r="B41" s="458"/>
      <c r="C41" s="458"/>
      <c r="D41" s="458"/>
      <c r="E41" s="458"/>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9"/>
    </row>
    <row r="42" spans="1:37" ht="21.75" customHeight="1"/>
    <row r="43" spans="1:37" ht="21.75" customHeight="1"/>
    <row r="44" spans="1:37" ht="21.75" customHeight="1"/>
    <row r="45" spans="1:37" ht="21.75" customHeight="1"/>
    <row r="46" spans="1:37" ht="21.75" customHeight="1"/>
    <row r="47" spans="1:37" ht="21.75" customHeight="1"/>
    <row r="48" spans="1:37" ht="21.75" customHeight="1" thickBot="1"/>
    <row r="49" spans="1:36" s="446" customFormat="1" ht="29.25" customHeight="1">
      <c r="A49" s="445" t="s">
        <v>294</v>
      </c>
      <c r="B49" s="1302">
        <f>基本入力情報!C14</f>
        <v>0</v>
      </c>
      <c r="C49" s="1303"/>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1303"/>
      <c r="AC49" s="1303"/>
      <c r="AD49" s="1303"/>
      <c r="AE49" s="1303"/>
      <c r="AF49" s="1303"/>
      <c r="AG49" s="1303"/>
      <c r="AH49" s="1303"/>
      <c r="AI49" s="1303"/>
      <c r="AJ49" s="1304"/>
    </row>
    <row r="50" spans="1:36" s="272" customFormat="1" ht="28.5" customHeight="1" thickBot="1">
      <c r="A50" s="447" t="s">
        <v>284</v>
      </c>
      <c r="B50" s="1299">
        <f>基本入力情報!C16</f>
        <v>0</v>
      </c>
      <c r="C50" s="1300"/>
      <c r="D50" s="1300"/>
      <c r="E50" s="1300"/>
      <c r="F50" s="1300"/>
      <c r="G50" s="1300"/>
      <c r="H50" s="1300"/>
      <c r="I50" s="1300"/>
      <c r="J50" s="1300"/>
      <c r="K50" s="1300"/>
      <c r="L50" s="1300"/>
      <c r="M50" s="1300"/>
      <c r="N50" s="1300"/>
      <c r="O50" s="1300"/>
      <c r="P50" s="1300"/>
      <c r="Q50" s="1300"/>
      <c r="R50" s="1300"/>
      <c r="S50" s="1300"/>
      <c r="T50" s="1300"/>
      <c r="U50" s="1300"/>
      <c r="V50" s="1300"/>
      <c r="W50" s="1300"/>
      <c r="X50" s="1300"/>
      <c r="Y50" s="1300"/>
      <c r="Z50" s="1300"/>
      <c r="AA50" s="1300"/>
      <c r="AB50" s="1300"/>
      <c r="AC50" s="1300"/>
      <c r="AD50" s="1300"/>
      <c r="AE50" s="1300"/>
      <c r="AF50" s="1300"/>
      <c r="AG50" s="1300"/>
      <c r="AH50" s="1300"/>
      <c r="AI50" s="1300"/>
      <c r="AJ50" s="1301"/>
    </row>
    <row r="51" spans="1:36" ht="21.75" customHeight="1">
      <c r="A51" s="448" t="s">
        <v>295</v>
      </c>
      <c r="B51" s="449"/>
      <c r="C51" s="449"/>
      <c r="D51" s="449"/>
      <c r="E51" s="449"/>
      <c r="F51" s="449"/>
      <c r="G51" s="449"/>
      <c r="H51" s="449"/>
      <c r="I51" s="449"/>
      <c r="J51" s="449"/>
      <c r="K51" s="449"/>
      <c r="L51" s="449"/>
      <c r="M51" s="449"/>
      <c r="N51" s="449"/>
      <c r="O51" s="449"/>
      <c r="P51" s="449"/>
      <c r="Q51" s="449"/>
      <c r="R51" s="449"/>
      <c r="S51" s="449"/>
      <c r="T51" s="449"/>
      <c r="U51" s="449"/>
      <c r="V51" s="449"/>
      <c r="W51" s="449"/>
      <c r="X51" s="449"/>
      <c r="Y51" s="449"/>
      <c r="Z51" s="449"/>
      <c r="AA51" s="449"/>
      <c r="AB51" s="449"/>
      <c r="AC51" s="449"/>
      <c r="AD51" s="449"/>
      <c r="AE51" s="449"/>
      <c r="AF51" s="449"/>
      <c r="AG51" s="449"/>
      <c r="AH51" s="449"/>
      <c r="AI51" s="449"/>
      <c r="AJ51" s="450"/>
    </row>
    <row r="52" spans="1:36" ht="21.75" customHeight="1">
      <c r="A52" s="451" t="s">
        <v>296</v>
      </c>
      <c r="B52" s="452"/>
      <c r="C52" s="453"/>
      <c r="D52" s="453"/>
      <c r="E52" s="453"/>
      <c r="F52" s="453"/>
      <c r="G52" s="453"/>
      <c r="H52" s="453"/>
      <c r="I52" s="453"/>
      <c r="J52" s="453"/>
      <c r="K52" s="453"/>
      <c r="L52" s="453"/>
      <c r="M52" s="453"/>
      <c r="N52" s="453"/>
      <c r="O52" s="453"/>
      <c r="P52" s="454"/>
      <c r="Q52" s="454"/>
      <c r="R52" s="454"/>
      <c r="S52" s="454"/>
      <c r="T52" s="454"/>
      <c r="U52" s="454"/>
      <c r="V52" s="454"/>
      <c r="W52" s="454"/>
      <c r="X52" s="454"/>
      <c r="Y52" s="454"/>
      <c r="Z52" s="454"/>
      <c r="AA52" s="454"/>
      <c r="AB52" s="454"/>
      <c r="AC52" s="454"/>
      <c r="AD52" s="454"/>
      <c r="AE52" s="454"/>
      <c r="AF52" s="454"/>
      <c r="AG52" s="454"/>
      <c r="AH52" s="454"/>
      <c r="AI52" s="454"/>
      <c r="AJ52" s="455"/>
    </row>
    <row r="53" spans="1:36" ht="21.75" customHeight="1">
      <c r="A53" s="451" t="s">
        <v>287</v>
      </c>
      <c r="B53" s="453"/>
      <c r="C53" s="453"/>
      <c r="D53" s="453"/>
      <c r="E53" s="453"/>
      <c r="F53" s="453"/>
      <c r="G53" s="453"/>
      <c r="H53" s="453"/>
      <c r="I53" s="453"/>
      <c r="J53" s="453"/>
      <c r="K53" s="453"/>
      <c r="L53" s="453"/>
      <c r="M53" s="453"/>
      <c r="N53" s="453"/>
      <c r="O53" s="453"/>
      <c r="P53" s="454"/>
      <c r="Q53" s="454"/>
      <c r="R53" s="454"/>
      <c r="S53" s="454"/>
      <c r="T53" s="454"/>
      <c r="U53" s="454"/>
      <c r="V53" s="454"/>
      <c r="W53" s="454"/>
      <c r="X53" s="454"/>
      <c r="Y53" s="454"/>
      <c r="Z53" s="454"/>
      <c r="AA53" s="454"/>
      <c r="AB53" s="454"/>
      <c r="AC53" s="454"/>
      <c r="AD53" s="454"/>
      <c r="AE53" s="454"/>
      <c r="AF53" s="454"/>
      <c r="AG53" s="454"/>
      <c r="AH53" s="454"/>
      <c r="AI53" s="454"/>
      <c r="AJ53" s="455"/>
    </row>
    <row r="54" spans="1:36" ht="21.75" customHeight="1">
      <c r="A54" s="451" t="s">
        <v>297</v>
      </c>
      <c r="B54" s="453"/>
      <c r="C54" s="453"/>
      <c r="D54" s="453"/>
      <c r="E54" s="453"/>
      <c r="F54" s="453"/>
      <c r="G54" s="453"/>
      <c r="H54" s="453"/>
      <c r="I54" s="453"/>
      <c r="J54" s="453"/>
      <c r="K54" s="453"/>
      <c r="L54" s="453"/>
      <c r="M54" s="453"/>
      <c r="N54" s="453"/>
      <c r="O54" s="453"/>
      <c r="P54" s="454"/>
      <c r="Q54" s="454"/>
      <c r="R54" s="454"/>
      <c r="S54" s="454"/>
      <c r="T54" s="454"/>
      <c r="U54" s="454"/>
      <c r="V54" s="454"/>
      <c r="W54" s="454"/>
      <c r="X54" s="454"/>
      <c r="Y54" s="454"/>
      <c r="Z54" s="454"/>
      <c r="AA54" s="454"/>
      <c r="AB54" s="454"/>
      <c r="AC54" s="454"/>
      <c r="AD54" s="454"/>
      <c r="AE54" s="454"/>
      <c r="AF54" s="454"/>
      <c r="AG54" s="454"/>
      <c r="AH54" s="454"/>
      <c r="AI54" s="454"/>
      <c r="AJ54" s="455"/>
    </row>
    <row r="55" spans="1:36" ht="30" customHeight="1" thickBot="1">
      <c r="A55" s="456" t="s">
        <v>298</v>
      </c>
      <c r="B55" s="457"/>
      <c r="C55" s="457"/>
      <c r="D55" s="457"/>
      <c r="E55" s="457"/>
      <c r="F55" s="457"/>
      <c r="G55" s="457"/>
      <c r="H55" s="457"/>
      <c r="I55" s="457"/>
      <c r="J55" s="457"/>
      <c r="K55" s="457"/>
      <c r="L55" s="457"/>
      <c r="M55" s="457"/>
      <c r="N55" s="457"/>
      <c r="O55" s="457"/>
      <c r="P55" s="458"/>
      <c r="Q55" s="458"/>
      <c r="R55" s="458"/>
      <c r="S55" s="458"/>
      <c r="T55" s="458"/>
      <c r="U55" s="458"/>
      <c r="V55" s="458"/>
      <c r="W55" s="458"/>
      <c r="X55" s="458"/>
      <c r="Y55" s="458"/>
      <c r="Z55" s="458"/>
      <c r="AA55" s="458"/>
      <c r="AB55" s="458"/>
      <c r="AC55" s="458"/>
      <c r="AD55" s="458"/>
      <c r="AE55" s="458"/>
      <c r="AF55" s="458"/>
      <c r="AG55" s="458"/>
      <c r="AH55" s="458"/>
      <c r="AI55" s="458"/>
      <c r="AJ55" s="459"/>
    </row>
    <row r="56" spans="1:36" ht="21.75" customHeight="1">
      <c r="A56" s="460" t="s">
        <v>299</v>
      </c>
      <c r="B56" s="461"/>
      <c r="C56" s="461"/>
      <c r="D56" s="461"/>
      <c r="E56" s="461"/>
      <c r="F56" s="461"/>
      <c r="G56" s="461"/>
      <c r="H56" s="461"/>
      <c r="I56" s="461"/>
      <c r="J56" s="461"/>
      <c r="K56" s="461"/>
      <c r="L56" s="461"/>
      <c r="M56" s="461"/>
      <c r="N56" s="461"/>
      <c r="O56" s="461"/>
      <c r="P56" s="461"/>
      <c r="Q56" s="461"/>
      <c r="R56" s="461"/>
      <c r="S56" s="461"/>
      <c r="T56" s="461"/>
      <c r="U56" s="461"/>
      <c r="V56" s="461"/>
      <c r="W56" s="461"/>
      <c r="X56" s="461"/>
      <c r="Y56" s="461"/>
      <c r="Z56" s="461"/>
      <c r="AA56" s="461"/>
      <c r="AB56" s="461"/>
      <c r="AC56" s="461"/>
      <c r="AD56" s="461"/>
      <c r="AE56" s="461"/>
      <c r="AF56" s="461"/>
      <c r="AG56" s="461"/>
      <c r="AH56" s="461"/>
      <c r="AI56" s="461"/>
      <c r="AJ56" s="462"/>
    </row>
    <row r="57" spans="1:36" ht="21.75" customHeight="1">
      <c r="A57" s="451" t="s">
        <v>300</v>
      </c>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5"/>
    </row>
    <row r="58" spans="1:36" ht="21.75" customHeight="1">
      <c r="A58" s="451" t="s">
        <v>287</v>
      </c>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5"/>
    </row>
    <row r="59" spans="1:36" ht="21.75" customHeight="1">
      <c r="A59" s="451" t="s">
        <v>297</v>
      </c>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5"/>
    </row>
    <row r="60" spans="1:36" ht="30" customHeight="1" thickBot="1">
      <c r="A60" s="456" t="s">
        <v>298</v>
      </c>
      <c r="B60" s="458"/>
      <c r="C60" s="458"/>
      <c r="D60" s="458"/>
      <c r="E60" s="458"/>
      <c r="F60" s="458"/>
      <c r="G60" s="458"/>
      <c r="H60" s="458"/>
      <c r="I60" s="458"/>
      <c r="J60" s="458"/>
      <c r="K60" s="458"/>
      <c r="L60" s="458"/>
      <c r="M60" s="458"/>
      <c r="N60" s="458"/>
      <c r="O60" s="458"/>
      <c r="P60" s="458"/>
      <c r="Q60" s="458"/>
      <c r="R60" s="458"/>
      <c r="S60" s="458"/>
      <c r="T60" s="458"/>
      <c r="U60" s="458"/>
      <c r="V60" s="458"/>
      <c r="W60" s="458"/>
      <c r="X60" s="458"/>
      <c r="Y60" s="458"/>
      <c r="Z60" s="458"/>
      <c r="AA60" s="458"/>
      <c r="AB60" s="458"/>
      <c r="AC60" s="458"/>
      <c r="AD60" s="458"/>
      <c r="AE60" s="458"/>
      <c r="AF60" s="458"/>
      <c r="AG60" s="458"/>
      <c r="AH60" s="458"/>
      <c r="AI60" s="458"/>
      <c r="AJ60" s="459"/>
    </row>
    <row r="61" spans="1:36" ht="21.75" customHeight="1">
      <c r="A61" s="460" t="s">
        <v>295</v>
      </c>
      <c r="B61" s="461"/>
      <c r="C61" s="461"/>
      <c r="D61" s="461"/>
      <c r="E61" s="461"/>
      <c r="F61" s="461"/>
      <c r="G61" s="461"/>
      <c r="H61" s="461"/>
      <c r="I61" s="461"/>
      <c r="J61" s="461"/>
      <c r="K61" s="461"/>
      <c r="L61" s="461"/>
      <c r="M61" s="461"/>
      <c r="N61" s="461"/>
      <c r="O61" s="461"/>
      <c r="P61" s="461"/>
      <c r="Q61" s="461"/>
      <c r="R61" s="461"/>
      <c r="S61" s="461"/>
      <c r="T61" s="461"/>
      <c r="U61" s="461"/>
      <c r="V61" s="461"/>
      <c r="W61" s="461"/>
      <c r="X61" s="461"/>
      <c r="Y61" s="461"/>
      <c r="Z61" s="461"/>
      <c r="AA61" s="461"/>
      <c r="AB61" s="461"/>
      <c r="AC61" s="461"/>
      <c r="AD61" s="461"/>
      <c r="AE61" s="461"/>
      <c r="AF61" s="461"/>
      <c r="AG61" s="461"/>
      <c r="AH61" s="461"/>
      <c r="AI61" s="461"/>
      <c r="AJ61" s="462"/>
    </row>
    <row r="62" spans="1:36" ht="21.75" customHeight="1">
      <c r="A62" s="451" t="s">
        <v>301</v>
      </c>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5"/>
    </row>
    <row r="63" spans="1:36" ht="21.75" customHeight="1">
      <c r="A63" s="451" t="s">
        <v>287</v>
      </c>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5"/>
    </row>
    <row r="64" spans="1:36" ht="21.75" customHeight="1">
      <c r="A64" s="451" t="s">
        <v>297</v>
      </c>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5"/>
    </row>
    <row r="65" spans="1:37" ht="30" customHeight="1" thickBot="1">
      <c r="A65" s="456" t="s">
        <v>298</v>
      </c>
      <c r="B65" s="458"/>
      <c r="C65" s="458"/>
      <c r="D65" s="458"/>
      <c r="E65" s="458"/>
      <c r="F65" s="458"/>
      <c r="G65" s="458"/>
      <c r="H65" s="458"/>
      <c r="I65" s="458"/>
      <c r="J65" s="458"/>
      <c r="K65" s="458"/>
      <c r="L65" s="458"/>
      <c r="M65" s="458"/>
      <c r="N65" s="458"/>
      <c r="O65" s="458"/>
      <c r="P65" s="458"/>
      <c r="Q65" s="458"/>
      <c r="R65" s="458"/>
      <c r="S65" s="458"/>
      <c r="T65" s="458"/>
      <c r="U65" s="458"/>
      <c r="V65" s="458"/>
      <c r="W65" s="458"/>
      <c r="X65" s="458"/>
      <c r="Y65" s="458"/>
      <c r="Z65" s="458"/>
      <c r="AA65" s="458"/>
      <c r="AB65" s="458"/>
      <c r="AC65" s="458"/>
      <c r="AD65" s="458"/>
      <c r="AE65" s="458"/>
      <c r="AF65" s="458"/>
      <c r="AG65" s="458"/>
      <c r="AH65" s="458"/>
      <c r="AI65" s="458"/>
      <c r="AJ65" s="459"/>
    </row>
    <row r="66" spans="1:37" ht="21.75" customHeight="1">
      <c r="A66" s="460" t="s">
        <v>295</v>
      </c>
      <c r="B66" s="461"/>
      <c r="C66" s="461"/>
      <c r="D66" s="461"/>
      <c r="E66" s="461"/>
      <c r="F66" s="461"/>
      <c r="G66" s="461"/>
      <c r="H66" s="461"/>
      <c r="I66" s="461"/>
      <c r="J66" s="461"/>
      <c r="K66" s="461"/>
      <c r="L66" s="461"/>
      <c r="M66" s="461"/>
      <c r="N66" s="461"/>
      <c r="O66" s="461"/>
      <c r="P66" s="461"/>
      <c r="Q66" s="461"/>
      <c r="R66" s="461"/>
      <c r="S66" s="461"/>
      <c r="T66" s="461"/>
      <c r="U66" s="461"/>
      <c r="V66" s="461"/>
      <c r="W66" s="461"/>
      <c r="X66" s="461"/>
      <c r="Y66" s="461"/>
      <c r="Z66" s="461"/>
      <c r="AA66" s="461"/>
      <c r="AB66" s="461"/>
      <c r="AC66" s="461"/>
      <c r="AD66" s="461"/>
      <c r="AE66" s="461"/>
      <c r="AF66" s="461"/>
      <c r="AG66" s="461"/>
      <c r="AH66" s="461"/>
      <c r="AI66" s="461"/>
      <c r="AJ66" s="462"/>
    </row>
    <row r="67" spans="1:37" ht="21.75" customHeight="1">
      <c r="A67" s="451" t="s">
        <v>302</v>
      </c>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5"/>
    </row>
    <row r="68" spans="1:37" ht="21.75" customHeight="1">
      <c r="A68" s="451" t="s">
        <v>287</v>
      </c>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5"/>
    </row>
    <row r="69" spans="1:37" ht="21.75" customHeight="1">
      <c r="A69" s="451" t="s">
        <v>297</v>
      </c>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5"/>
    </row>
    <row r="70" spans="1:37" ht="30.75" customHeight="1" thickBot="1">
      <c r="A70" s="456" t="s">
        <v>298</v>
      </c>
      <c r="B70" s="458"/>
      <c r="C70" s="458"/>
      <c r="D70" s="458"/>
      <c r="E70" s="458"/>
      <c r="F70" s="458"/>
      <c r="G70" s="458"/>
      <c r="H70" s="458"/>
      <c r="I70" s="458"/>
      <c r="J70" s="458"/>
      <c r="K70" s="458"/>
      <c r="L70" s="458"/>
      <c r="M70" s="458"/>
      <c r="N70" s="458"/>
      <c r="O70" s="458"/>
      <c r="P70" s="458"/>
      <c r="Q70" s="458"/>
      <c r="R70" s="458"/>
      <c r="S70" s="458"/>
      <c r="T70" s="458"/>
      <c r="U70" s="458"/>
      <c r="V70" s="458"/>
      <c r="W70" s="458"/>
      <c r="X70" s="458"/>
      <c r="Y70" s="458"/>
      <c r="Z70" s="458"/>
      <c r="AA70" s="458"/>
      <c r="AB70" s="458"/>
      <c r="AC70" s="458"/>
      <c r="AD70" s="458"/>
      <c r="AE70" s="458"/>
      <c r="AF70" s="458"/>
      <c r="AG70" s="458"/>
      <c r="AH70" s="458"/>
      <c r="AI70" s="458"/>
      <c r="AJ70" s="459"/>
    </row>
    <row r="71" spans="1:37" ht="21.75" customHeight="1">
      <c r="A71" s="460" t="s">
        <v>295</v>
      </c>
      <c r="B71" s="461"/>
      <c r="C71" s="461"/>
      <c r="D71" s="461"/>
      <c r="E71" s="461"/>
      <c r="F71" s="461"/>
      <c r="G71" s="461"/>
      <c r="H71" s="461"/>
      <c r="I71" s="461"/>
      <c r="J71" s="461"/>
      <c r="K71" s="461"/>
      <c r="L71" s="461"/>
      <c r="M71" s="461"/>
      <c r="N71" s="461"/>
      <c r="O71" s="461"/>
      <c r="P71" s="461"/>
      <c r="Q71" s="461"/>
      <c r="R71" s="461"/>
      <c r="S71" s="461"/>
      <c r="T71" s="461"/>
      <c r="U71" s="461"/>
      <c r="V71" s="461"/>
      <c r="W71" s="461"/>
      <c r="X71" s="461"/>
      <c r="Y71" s="461"/>
      <c r="Z71" s="461"/>
      <c r="AA71" s="461"/>
      <c r="AB71" s="461"/>
      <c r="AC71" s="461"/>
      <c r="AD71" s="461"/>
      <c r="AE71" s="461"/>
      <c r="AF71" s="461"/>
      <c r="AG71" s="461"/>
      <c r="AH71" s="461"/>
      <c r="AI71" s="461"/>
      <c r="AJ71" s="462"/>
    </row>
    <row r="72" spans="1:37" ht="21.75" customHeight="1">
      <c r="A72" s="451" t="s">
        <v>302</v>
      </c>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5"/>
    </row>
    <row r="73" spans="1:37" ht="21.75" customHeight="1">
      <c r="A73" s="451" t="s">
        <v>287</v>
      </c>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5"/>
    </row>
    <row r="74" spans="1:37" ht="21.75" customHeight="1">
      <c r="A74" s="451" t="s">
        <v>297</v>
      </c>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5"/>
    </row>
    <row r="75" spans="1:37" ht="30.75" customHeight="1" thickBot="1">
      <c r="A75" s="456" t="s">
        <v>298</v>
      </c>
      <c r="B75" s="458"/>
      <c r="C75" s="458"/>
      <c r="D75" s="458"/>
      <c r="E75" s="458"/>
      <c r="F75" s="458"/>
      <c r="G75" s="458"/>
      <c r="H75" s="458"/>
      <c r="I75" s="458"/>
      <c r="J75" s="458"/>
      <c r="K75" s="458"/>
      <c r="L75" s="458"/>
      <c r="M75" s="458"/>
      <c r="N75" s="458"/>
      <c r="O75" s="458"/>
      <c r="P75" s="458"/>
      <c r="Q75" s="458"/>
      <c r="R75" s="458"/>
      <c r="S75" s="458"/>
      <c r="T75" s="458"/>
      <c r="U75" s="458"/>
      <c r="V75" s="458"/>
      <c r="W75" s="458"/>
      <c r="X75" s="458"/>
      <c r="Y75" s="458"/>
      <c r="Z75" s="458"/>
      <c r="AA75" s="458"/>
      <c r="AB75" s="458"/>
      <c r="AC75" s="458"/>
      <c r="AD75" s="458"/>
      <c r="AE75" s="458"/>
      <c r="AF75" s="458"/>
      <c r="AG75" s="458"/>
      <c r="AH75" s="458"/>
      <c r="AI75" s="458"/>
      <c r="AJ75" s="459"/>
    </row>
    <row r="76" spans="1:37" ht="21.75" customHeight="1"/>
    <row r="77" spans="1:37" ht="21.75" customHeight="1"/>
    <row r="78" spans="1:37" ht="21.75" customHeight="1"/>
    <row r="79" spans="1:37" ht="21.75" customHeight="1"/>
    <row r="80" spans="1:37" ht="21.75" customHeight="1"/>
    <row r="81" spans="1:36" ht="21.75" customHeight="1"/>
    <row r="82" spans="1:36" ht="21.75" customHeight="1"/>
    <row r="83" spans="1:36" ht="21.75" customHeight="1" thickBot="1"/>
    <row r="84" spans="1:36" s="446" customFormat="1" ht="29.25" customHeight="1">
      <c r="A84" s="445" t="s">
        <v>303</v>
      </c>
      <c r="B84" s="1302">
        <f>B49</f>
        <v>0</v>
      </c>
      <c r="C84" s="1303"/>
      <c r="D84" s="1303"/>
      <c r="E84" s="1303"/>
      <c r="F84" s="1303"/>
      <c r="G84" s="1303"/>
      <c r="H84" s="1303"/>
      <c r="I84" s="1303"/>
      <c r="J84" s="1303"/>
      <c r="K84" s="1303"/>
      <c r="L84" s="1303"/>
      <c r="M84" s="1303"/>
      <c r="N84" s="1303"/>
      <c r="O84" s="1303"/>
      <c r="P84" s="1303"/>
      <c r="Q84" s="1303"/>
      <c r="R84" s="1303"/>
      <c r="S84" s="1303"/>
      <c r="T84" s="1303"/>
      <c r="U84" s="1303"/>
      <c r="V84" s="1303"/>
      <c r="W84" s="1303"/>
      <c r="X84" s="1303"/>
      <c r="Y84" s="1303"/>
      <c r="Z84" s="1303"/>
      <c r="AA84" s="1303"/>
      <c r="AB84" s="1303"/>
      <c r="AC84" s="1303"/>
      <c r="AD84" s="1303"/>
      <c r="AE84" s="1303"/>
      <c r="AF84" s="1303"/>
      <c r="AG84" s="1303"/>
      <c r="AH84" s="1303"/>
      <c r="AI84" s="1303"/>
      <c r="AJ84" s="1304"/>
    </row>
    <row r="85" spans="1:36" s="272" customFormat="1" ht="28.5" customHeight="1" thickBot="1">
      <c r="A85" s="447" t="s">
        <v>284</v>
      </c>
      <c r="B85" s="1299">
        <f>B50</f>
        <v>0</v>
      </c>
      <c r="C85" s="1300"/>
      <c r="D85" s="1300"/>
      <c r="E85" s="1300"/>
      <c r="F85" s="1300"/>
      <c r="G85" s="1300"/>
      <c r="H85" s="1300"/>
      <c r="I85" s="1300"/>
      <c r="J85" s="1300"/>
      <c r="K85" s="1300"/>
      <c r="L85" s="1300"/>
      <c r="M85" s="1300"/>
      <c r="N85" s="1300"/>
      <c r="O85" s="1300"/>
      <c r="P85" s="1300"/>
      <c r="Q85" s="1300"/>
      <c r="R85" s="1300"/>
      <c r="S85" s="1300"/>
      <c r="T85" s="1300"/>
      <c r="U85" s="1300"/>
      <c r="V85" s="1300"/>
      <c r="W85" s="1300"/>
      <c r="X85" s="1300"/>
      <c r="Y85" s="1300"/>
      <c r="Z85" s="1300"/>
      <c r="AA85" s="1300"/>
      <c r="AB85" s="1300"/>
      <c r="AC85" s="1300"/>
      <c r="AD85" s="1300"/>
      <c r="AE85" s="1300"/>
      <c r="AF85" s="1300"/>
      <c r="AG85" s="1300"/>
      <c r="AH85" s="1300"/>
      <c r="AI85" s="1300"/>
      <c r="AJ85" s="1301"/>
    </row>
    <row r="86" spans="1:36" ht="21.75" customHeight="1">
      <c r="A86" s="448" t="s">
        <v>304</v>
      </c>
      <c r="B86" s="449"/>
      <c r="C86" s="449"/>
      <c r="D86" s="449"/>
      <c r="E86" s="449"/>
      <c r="F86" s="449"/>
      <c r="G86" s="449"/>
      <c r="H86" s="449"/>
      <c r="I86" s="449"/>
      <c r="J86" s="449"/>
      <c r="K86" s="449"/>
      <c r="L86" s="449"/>
      <c r="M86" s="449"/>
      <c r="N86" s="449"/>
      <c r="O86" s="449"/>
      <c r="P86" s="449"/>
      <c r="Q86" s="449"/>
      <c r="R86" s="449"/>
      <c r="S86" s="449"/>
      <c r="T86" s="449"/>
      <c r="U86" s="449"/>
      <c r="V86" s="449"/>
      <c r="W86" s="449"/>
      <c r="X86" s="449"/>
      <c r="Y86" s="449"/>
      <c r="Z86" s="449"/>
      <c r="AA86" s="449"/>
      <c r="AB86" s="449"/>
      <c r="AC86" s="449"/>
      <c r="AD86" s="449"/>
      <c r="AE86" s="449"/>
      <c r="AF86" s="449"/>
      <c r="AG86" s="449"/>
      <c r="AH86" s="449"/>
      <c r="AI86" s="449"/>
      <c r="AJ86" s="450"/>
    </row>
    <row r="87" spans="1:36" ht="21.75" customHeight="1">
      <c r="A87" s="451" t="s">
        <v>305</v>
      </c>
      <c r="B87" s="452"/>
      <c r="C87" s="453"/>
      <c r="D87" s="453"/>
      <c r="E87" s="453"/>
      <c r="F87" s="453"/>
      <c r="G87" s="453"/>
      <c r="H87" s="453"/>
      <c r="I87" s="453"/>
      <c r="J87" s="453"/>
      <c r="K87" s="453"/>
      <c r="L87" s="453"/>
      <c r="M87" s="453"/>
      <c r="N87" s="453"/>
      <c r="O87" s="453"/>
      <c r="P87" s="454"/>
      <c r="Q87" s="454"/>
      <c r="R87" s="454"/>
      <c r="S87" s="454"/>
      <c r="T87" s="454"/>
      <c r="U87" s="454"/>
      <c r="V87" s="454"/>
      <c r="W87" s="454"/>
      <c r="X87" s="454"/>
      <c r="Y87" s="454"/>
      <c r="Z87" s="454"/>
      <c r="AA87" s="454"/>
      <c r="AB87" s="454"/>
      <c r="AC87" s="454"/>
      <c r="AD87" s="454"/>
      <c r="AE87" s="454"/>
      <c r="AF87" s="454"/>
      <c r="AG87" s="454"/>
      <c r="AH87" s="454"/>
      <c r="AI87" s="454"/>
      <c r="AJ87" s="455"/>
    </row>
    <row r="88" spans="1:36" ht="21.75" customHeight="1">
      <c r="A88" s="451" t="s">
        <v>287</v>
      </c>
      <c r="B88" s="453"/>
      <c r="C88" s="453"/>
      <c r="D88" s="453"/>
      <c r="E88" s="453"/>
      <c r="F88" s="453"/>
      <c r="G88" s="453"/>
      <c r="H88" s="453"/>
      <c r="I88" s="453"/>
      <c r="J88" s="453"/>
      <c r="K88" s="453"/>
      <c r="L88" s="453"/>
      <c r="M88" s="453"/>
      <c r="N88" s="453"/>
      <c r="O88" s="453"/>
      <c r="P88" s="454"/>
      <c r="Q88" s="454"/>
      <c r="R88" s="454"/>
      <c r="S88" s="454"/>
      <c r="T88" s="454"/>
      <c r="U88" s="454"/>
      <c r="V88" s="454"/>
      <c r="W88" s="454"/>
      <c r="X88" s="454"/>
      <c r="Y88" s="454"/>
      <c r="Z88" s="454"/>
      <c r="AA88" s="454"/>
      <c r="AB88" s="454"/>
      <c r="AC88" s="454"/>
      <c r="AD88" s="454"/>
      <c r="AE88" s="454"/>
      <c r="AF88" s="454"/>
      <c r="AG88" s="454"/>
      <c r="AH88" s="454"/>
      <c r="AI88" s="454"/>
      <c r="AJ88" s="455"/>
    </row>
    <row r="89" spans="1:36" ht="21.75" customHeight="1">
      <c r="A89" s="451" t="s">
        <v>306</v>
      </c>
      <c r="B89" s="453"/>
      <c r="C89" s="453"/>
      <c r="D89" s="453"/>
      <c r="E89" s="453"/>
      <c r="F89" s="453"/>
      <c r="G89" s="453"/>
      <c r="H89" s="453"/>
      <c r="I89" s="453"/>
      <c r="J89" s="453"/>
      <c r="K89" s="453"/>
      <c r="L89" s="453"/>
      <c r="M89" s="453"/>
      <c r="N89" s="453"/>
      <c r="O89" s="453"/>
      <c r="P89" s="454"/>
      <c r="Q89" s="454"/>
      <c r="R89" s="454"/>
      <c r="S89" s="454"/>
      <c r="T89" s="454"/>
      <c r="U89" s="454"/>
      <c r="V89" s="454"/>
      <c r="W89" s="454"/>
      <c r="X89" s="454"/>
      <c r="Y89" s="454"/>
      <c r="Z89" s="454"/>
      <c r="AA89" s="454"/>
      <c r="AB89" s="454"/>
      <c r="AC89" s="454"/>
      <c r="AD89" s="454"/>
      <c r="AE89" s="454"/>
      <c r="AF89" s="454"/>
      <c r="AG89" s="454"/>
      <c r="AH89" s="454"/>
      <c r="AI89" s="454"/>
      <c r="AJ89" s="455"/>
    </row>
    <row r="90" spans="1:36" ht="30" customHeight="1" thickBot="1">
      <c r="A90" s="456" t="s">
        <v>307</v>
      </c>
      <c r="B90" s="457"/>
      <c r="C90" s="457"/>
      <c r="D90" s="457"/>
      <c r="E90" s="457"/>
      <c r="F90" s="457"/>
      <c r="G90" s="457"/>
      <c r="H90" s="457"/>
      <c r="I90" s="457"/>
      <c r="J90" s="457"/>
      <c r="K90" s="457"/>
      <c r="L90" s="457"/>
      <c r="M90" s="457"/>
      <c r="N90" s="457"/>
      <c r="O90" s="457"/>
      <c r="P90" s="458"/>
      <c r="Q90" s="458"/>
      <c r="R90" s="458"/>
      <c r="S90" s="458"/>
      <c r="T90" s="458"/>
      <c r="U90" s="458"/>
      <c r="V90" s="458"/>
      <c r="W90" s="458"/>
      <c r="X90" s="458"/>
      <c r="Y90" s="458"/>
      <c r="Z90" s="458"/>
      <c r="AA90" s="458"/>
      <c r="AB90" s="458"/>
      <c r="AC90" s="458"/>
      <c r="AD90" s="458"/>
      <c r="AE90" s="458"/>
      <c r="AF90" s="458"/>
      <c r="AG90" s="458"/>
      <c r="AH90" s="458"/>
      <c r="AI90" s="458"/>
      <c r="AJ90" s="459"/>
    </row>
    <row r="91" spans="1:36" ht="21.75" customHeight="1">
      <c r="A91" s="460" t="s">
        <v>308</v>
      </c>
      <c r="B91" s="461"/>
      <c r="C91" s="461"/>
      <c r="D91" s="461"/>
      <c r="E91" s="461"/>
      <c r="F91" s="461"/>
      <c r="G91" s="461"/>
      <c r="H91" s="461"/>
      <c r="I91" s="461"/>
      <c r="J91" s="461"/>
      <c r="K91" s="461"/>
      <c r="L91" s="461"/>
      <c r="M91" s="461"/>
      <c r="N91" s="461"/>
      <c r="O91" s="461"/>
      <c r="P91" s="461"/>
      <c r="Q91" s="461"/>
      <c r="R91" s="461"/>
      <c r="S91" s="461"/>
      <c r="T91" s="461"/>
      <c r="U91" s="461"/>
      <c r="V91" s="461"/>
      <c r="W91" s="461"/>
      <c r="X91" s="461"/>
      <c r="Y91" s="461"/>
      <c r="Z91" s="461"/>
      <c r="AA91" s="461"/>
      <c r="AB91" s="461"/>
      <c r="AC91" s="461"/>
      <c r="AD91" s="461"/>
      <c r="AE91" s="461"/>
      <c r="AF91" s="461"/>
      <c r="AG91" s="461"/>
      <c r="AH91" s="461"/>
      <c r="AI91" s="461"/>
      <c r="AJ91" s="462"/>
    </row>
    <row r="92" spans="1:36" ht="21.75" customHeight="1">
      <c r="A92" s="451" t="s">
        <v>309</v>
      </c>
      <c r="B92" s="454"/>
      <c r="C92" s="454"/>
      <c r="D92" s="454"/>
      <c r="E92" s="454"/>
      <c r="F92" s="454"/>
      <c r="G92" s="454"/>
      <c r="H92" s="454"/>
      <c r="I92" s="454"/>
      <c r="J92" s="454"/>
      <c r="K92" s="454"/>
      <c r="L92" s="454"/>
      <c r="M92" s="454"/>
      <c r="N92" s="454"/>
      <c r="O92" s="454"/>
      <c r="P92" s="454"/>
      <c r="Q92" s="454"/>
      <c r="R92" s="454"/>
      <c r="S92" s="454"/>
      <c r="T92" s="454"/>
      <c r="U92" s="454"/>
      <c r="V92" s="454"/>
      <c r="W92" s="454"/>
      <c r="X92" s="454"/>
      <c r="Y92" s="454"/>
      <c r="Z92" s="454"/>
      <c r="AA92" s="454"/>
      <c r="AB92" s="454"/>
      <c r="AC92" s="454"/>
      <c r="AD92" s="454"/>
      <c r="AE92" s="454"/>
      <c r="AF92" s="454"/>
      <c r="AG92" s="454"/>
      <c r="AH92" s="454"/>
      <c r="AI92" s="454"/>
      <c r="AJ92" s="455"/>
    </row>
    <row r="93" spans="1:36" ht="21.75" customHeight="1">
      <c r="A93" s="451" t="s">
        <v>287</v>
      </c>
      <c r="B93" s="454"/>
      <c r="C93" s="454"/>
      <c r="D93" s="454"/>
      <c r="E93" s="454"/>
      <c r="F93" s="454"/>
      <c r="G93" s="454"/>
      <c r="H93" s="454"/>
      <c r="I93" s="454"/>
      <c r="J93" s="454"/>
      <c r="K93" s="454"/>
      <c r="L93" s="454"/>
      <c r="M93" s="454"/>
      <c r="N93" s="454"/>
      <c r="O93" s="454"/>
      <c r="P93" s="454"/>
      <c r="Q93" s="454"/>
      <c r="R93" s="454"/>
      <c r="S93" s="454"/>
      <c r="T93" s="454"/>
      <c r="U93" s="454"/>
      <c r="V93" s="454"/>
      <c r="W93" s="454"/>
      <c r="X93" s="454"/>
      <c r="Y93" s="454"/>
      <c r="Z93" s="454"/>
      <c r="AA93" s="454"/>
      <c r="AB93" s="454"/>
      <c r="AC93" s="454"/>
      <c r="AD93" s="454"/>
      <c r="AE93" s="454"/>
      <c r="AF93" s="454"/>
      <c r="AG93" s="454"/>
      <c r="AH93" s="454"/>
      <c r="AI93" s="454"/>
      <c r="AJ93" s="455"/>
    </row>
    <row r="94" spans="1:36" ht="21.75" customHeight="1">
      <c r="A94" s="451" t="s">
        <v>306</v>
      </c>
      <c r="B94" s="454"/>
      <c r="C94" s="454"/>
      <c r="D94" s="454"/>
      <c r="E94" s="454"/>
      <c r="F94" s="454"/>
      <c r="G94" s="454"/>
      <c r="H94" s="454"/>
      <c r="I94" s="454"/>
      <c r="J94" s="454"/>
      <c r="K94" s="454"/>
      <c r="L94" s="454"/>
      <c r="M94" s="454"/>
      <c r="N94" s="454"/>
      <c r="O94" s="454"/>
      <c r="P94" s="454"/>
      <c r="Q94" s="454"/>
      <c r="R94" s="454"/>
      <c r="S94" s="454"/>
      <c r="T94" s="454"/>
      <c r="U94" s="454"/>
      <c r="V94" s="454"/>
      <c r="W94" s="454"/>
      <c r="X94" s="454"/>
      <c r="Y94" s="454"/>
      <c r="Z94" s="454"/>
      <c r="AA94" s="454"/>
      <c r="AB94" s="454"/>
      <c r="AC94" s="454"/>
      <c r="AD94" s="454"/>
      <c r="AE94" s="454"/>
      <c r="AF94" s="454"/>
      <c r="AG94" s="454"/>
      <c r="AH94" s="454"/>
      <c r="AI94" s="454"/>
      <c r="AJ94" s="455"/>
    </row>
    <row r="95" spans="1:36" ht="30" customHeight="1" thickBot="1">
      <c r="A95" s="456" t="s">
        <v>307</v>
      </c>
      <c r="B95" s="458"/>
      <c r="C95" s="458"/>
      <c r="D95" s="458"/>
      <c r="E95" s="458"/>
      <c r="F95" s="458"/>
      <c r="G95" s="458"/>
      <c r="H95" s="458"/>
      <c r="I95" s="458"/>
      <c r="J95" s="458"/>
      <c r="K95" s="458"/>
      <c r="L95" s="458"/>
      <c r="M95" s="458"/>
      <c r="N95" s="458"/>
      <c r="O95" s="458"/>
      <c r="P95" s="458"/>
      <c r="Q95" s="458"/>
      <c r="R95" s="458"/>
      <c r="S95" s="458"/>
      <c r="T95" s="458"/>
      <c r="U95" s="458"/>
      <c r="V95" s="458"/>
      <c r="W95" s="458"/>
      <c r="X95" s="458"/>
      <c r="Y95" s="458"/>
      <c r="Z95" s="458"/>
      <c r="AA95" s="458"/>
      <c r="AB95" s="458"/>
      <c r="AC95" s="458"/>
      <c r="AD95" s="458"/>
      <c r="AE95" s="458"/>
      <c r="AF95" s="458"/>
      <c r="AG95" s="458"/>
      <c r="AH95" s="458"/>
      <c r="AI95" s="458"/>
      <c r="AJ95" s="459"/>
    </row>
    <row r="96" spans="1:36" ht="21.75" customHeight="1">
      <c r="A96" s="460" t="s">
        <v>304</v>
      </c>
      <c r="B96" s="461"/>
      <c r="C96" s="461"/>
      <c r="D96" s="461"/>
      <c r="E96" s="461"/>
      <c r="F96" s="461"/>
      <c r="G96" s="461"/>
      <c r="H96" s="461"/>
      <c r="I96" s="461"/>
      <c r="J96" s="461"/>
      <c r="K96" s="461"/>
      <c r="L96" s="461"/>
      <c r="M96" s="461"/>
      <c r="N96" s="461"/>
      <c r="O96" s="461"/>
      <c r="P96" s="461"/>
      <c r="Q96" s="461"/>
      <c r="R96" s="461"/>
      <c r="S96" s="461"/>
      <c r="T96" s="461"/>
      <c r="U96" s="461"/>
      <c r="V96" s="461"/>
      <c r="W96" s="461"/>
      <c r="X96" s="461"/>
      <c r="Y96" s="461"/>
      <c r="Z96" s="461"/>
      <c r="AA96" s="461"/>
      <c r="AB96" s="461"/>
      <c r="AC96" s="461"/>
      <c r="AD96" s="461"/>
      <c r="AE96" s="461"/>
      <c r="AF96" s="461"/>
      <c r="AG96" s="461"/>
      <c r="AH96" s="461"/>
      <c r="AI96" s="461"/>
      <c r="AJ96" s="462"/>
    </row>
    <row r="97" spans="1:37" ht="21.75" customHeight="1">
      <c r="A97" s="451" t="s">
        <v>310</v>
      </c>
      <c r="B97" s="454"/>
      <c r="C97" s="454"/>
      <c r="D97" s="454"/>
      <c r="E97" s="454"/>
      <c r="F97" s="454"/>
      <c r="G97" s="454"/>
      <c r="H97" s="454"/>
      <c r="I97" s="454"/>
      <c r="J97" s="454"/>
      <c r="K97" s="454"/>
      <c r="L97" s="454"/>
      <c r="M97" s="454"/>
      <c r="N97" s="454"/>
      <c r="O97" s="454"/>
      <c r="P97" s="454"/>
      <c r="Q97" s="454"/>
      <c r="R97" s="454"/>
      <c r="S97" s="454"/>
      <c r="T97" s="454"/>
      <c r="U97" s="454"/>
      <c r="V97" s="454"/>
      <c r="W97" s="454"/>
      <c r="X97" s="454"/>
      <c r="Y97" s="454"/>
      <c r="Z97" s="454"/>
      <c r="AA97" s="454"/>
      <c r="AB97" s="454"/>
      <c r="AC97" s="454"/>
      <c r="AD97" s="454"/>
      <c r="AE97" s="454"/>
      <c r="AF97" s="454"/>
      <c r="AG97" s="454"/>
      <c r="AH97" s="454"/>
      <c r="AI97" s="454"/>
      <c r="AJ97" s="455"/>
    </row>
    <row r="98" spans="1:37" ht="21.75" customHeight="1">
      <c r="A98" s="451" t="s">
        <v>287</v>
      </c>
      <c r="B98" s="454"/>
      <c r="C98" s="454"/>
      <c r="D98" s="454"/>
      <c r="E98" s="454"/>
      <c r="F98" s="454"/>
      <c r="G98" s="454"/>
      <c r="H98" s="454"/>
      <c r="I98" s="454"/>
      <c r="J98" s="454"/>
      <c r="K98" s="454"/>
      <c r="L98" s="454"/>
      <c r="M98" s="454"/>
      <c r="N98" s="454"/>
      <c r="O98" s="454"/>
      <c r="P98" s="454"/>
      <c r="Q98" s="454"/>
      <c r="R98" s="454"/>
      <c r="S98" s="454"/>
      <c r="T98" s="454"/>
      <c r="U98" s="454"/>
      <c r="V98" s="454"/>
      <c r="W98" s="454"/>
      <c r="X98" s="454"/>
      <c r="Y98" s="454"/>
      <c r="Z98" s="454"/>
      <c r="AA98" s="454"/>
      <c r="AB98" s="454"/>
      <c r="AC98" s="454"/>
      <c r="AD98" s="454"/>
      <c r="AE98" s="454"/>
      <c r="AF98" s="454"/>
      <c r="AG98" s="454"/>
      <c r="AH98" s="454"/>
      <c r="AI98" s="454"/>
      <c r="AJ98" s="455"/>
    </row>
    <row r="99" spans="1:37" ht="21.75" customHeight="1">
      <c r="A99" s="451" t="s">
        <v>306</v>
      </c>
      <c r="B99" s="454"/>
      <c r="C99" s="454"/>
      <c r="D99" s="454"/>
      <c r="E99" s="454"/>
      <c r="F99" s="454"/>
      <c r="G99" s="454"/>
      <c r="H99" s="454"/>
      <c r="I99" s="454"/>
      <c r="J99" s="454"/>
      <c r="K99" s="454"/>
      <c r="L99" s="454"/>
      <c r="M99" s="454"/>
      <c r="N99" s="454"/>
      <c r="O99" s="454"/>
      <c r="P99" s="454"/>
      <c r="Q99" s="454"/>
      <c r="R99" s="454"/>
      <c r="S99" s="454"/>
      <c r="T99" s="454"/>
      <c r="U99" s="454"/>
      <c r="V99" s="454"/>
      <c r="W99" s="454"/>
      <c r="X99" s="454"/>
      <c r="Y99" s="454"/>
      <c r="Z99" s="454"/>
      <c r="AA99" s="454"/>
      <c r="AB99" s="454"/>
      <c r="AC99" s="454"/>
      <c r="AD99" s="454"/>
      <c r="AE99" s="454"/>
      <c r="AF99" s="454"/>
      <c r="AG99" s="454"/>
      <c r="AH99" s="454"/>
      <c r="AI99" s="454"/>
      <c r="AJ99" s="455"/>
    </row>
    <row r="100" spans="1:37" ht="30" customHeight="1" thickBot="1">
      <c r="A100" s="456" t="s">
        <v>307</v>
      </c>
      <c r="B100" s="458"/>
      <c r="C100" s="458"/>
      <c r="D100" s="458"/>
      <c r="E100" s="458"/>
      <c r="F100" s="458"/>
      <c r="G100" s="458"/>
      <c r="H100" s="458"/>
      <c r="I100" s="458"/>
      <c r="J100" s="458"/>
      <c r="K100" s="458"/>
      <c r="L100" s="458"/>
      <c r="M100" s="458"/>
      <c r="N100" s="458"/>
      <c r="O100" s="458"/>
      <c r="P100" s="458"/>
      <c r="Q100" s="458"/>
      <c r="R100" s="458"/>
      <c r="S100" s="458"/>
      <c r="T100" s="458"/>
      <c r="U100" s="458"/>
      <c r="V100" s="458"/>
      <c r="W100" s="458"/>
      <c r="X100" s="458"/>
      <c r="Y100" s="458"/>
      <c r="Z100" s="458"/>
      <c r="AA100" s="458"/>
      <c r="AB100" s="458"/>
      <c r="AC100" s="458"/>
      <c r="AD100" s="458"/>
      <c r="AE100" s="458"/>
      <c r="AF100" s="458"/>
      <c r="AG100" s="458"/>
      <c r="AH100" s="458"/>
      <c r="AI100" s="458"/>
      <c r="AJ100" s="459"/>
    </row>
    <row r="101" spans="1:37" ht="21.75" customHeight="1">
      <c r="A101" s="460" t="s">
        <v>304</v>
      </c>
      <c r="B101" s="461"/>
      <c r="C101" s="461"/>
      <c r="D101" s="461"/>
      <c r="E101" s="461"/>
      <c r="F101" s="461"/>
      <c r="G101" s="461"/>
      <c r="H101" s="461"/>
      <c r="I101" s="461"/>
      <c r="J101" s="461"/>
      <c r="K101" s="461"/>
      <c r="L101" s="461"/>
      <c r="M101" s="461"/>
      <c r="N101" s="461"/>
      <c r="O101" s="461"/>
      <c r="P101" s="461"/>
      <c r="Q101" s="461"/>
      <c r="R101" s="461"/>
      <c r="S101" s="461"/>
      <c r="T101" s="461"/>
      <c r="U101" s="461"/>
      <c r="V101" s="461"/>
      <c r="W101" s="461"/>
      <c r="X101" s="461"/>
      <c r="Y101" s="461"/>
      <c r="Z101" s="461"/>
      <c r="AA101" s="461"/>
      <c r="AB101" s="461"/>
      <c r="AC101" s="461"/>
      <c r="AD101" s="461"/>
      <c r="AE101" s="461"/>
      <c r="AF101" s="461"/>
      <c r="AG101" s="461"/>
      <c r="AH101" s="461"/>
      <c r="AI101" s="461"/>
      <c r="AJ101" s="462"/>
    </row>
    <row r="102" spans="1:37" ht="21.75" customHeight="1">
      <c r="A102" s="451" t="s">
        <v>311</v>
      </c>
      <c r="B102" s="454"/>
      <c r="C102" s="454"/>
      <c r="D102" s="454"/>
      <c r="E102" s="454"/>
      <c r="F102" s="454"/>
      <c r="G102" s="454"/>
      <c r="H102" s="454"/>
      <c r="I102" s="454"/>
      <c r="J102" s="454"/>
      <c r="K102" s="454"/>
      <c r="L102" s="454"/>
      <c r="M102" s="454"/>
      <c r="N102" s="454"/>
      <c r="O102" s="454"/>
      <c r="P102" s="454"/>
      <c r="Q102" s="454"/>
      <c r="R102" s="454"/>
      <c r="S102" s="454"/>
      <c r="T102" s="454"/>
      <c r="U102" s="454"/>
      <c r="V102" s="454"/>
      <c r="W102" s="454"/>
      <c r="X102" s="454"/>
      <c r="Y102" s="454"/>
      <c r="Z102" s="454"/>
      <c r="AA102" s="454"/>
      <c r="AB102" s="454"/>
      <c r="AC102" s="454"/>
      <c r="AD102" s="454"/>
      <c r="AE102" s="454"/>
      <c r="AF102" s="454"/>
      <c r="AG102" s="454"/>
      <c r="AH102" s="454"/>
      <c r="AI102" s="454"/>
      <c r="AJ102" s="455"/>
    </row>
    <row r="103" spans="1:37" ht="21.75" customHeight="1">
      <c r="A103" s="451" t="s">
        <v>287</v>
      </c>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4"/>
      <c r="Z103" s="454"/>
      <c r="AA103" s="454"/>
      <c r="AB103" s="454"/>
      <c r="AC103" s="454"/>
      <c r="AD103" s="454"/>
      <c r="AE103" s="454"/>
      <c r="AF103" s="454"/>
      <c r="AG103" s="454"/>
      <c r="AH103" s="454"/>
      <c r="AI103" s="454"/>
      <c r="AJ103" s="455"/>
    </row>
    <row r="104" spans="1:37" ht="21.75" customHeight="1">
      <c r="A104" s="451" t="s">
        <v>306</v>
      </c>
      <c r="B104" s="454"/>
      <c r="C104" s="454"/>
      <c r="D104" s="454"/>
      <c r="E104" s="454"/>
      <c r="F104" s="454"/>
      <c r="G104" s="454"/>
      <c r="H104" s="454"/>
      <c r="I104" s="454"/>
      <c r="J104" s="454"/>
      <c r="K104" s="454"/>
      <c r="L104" s="454"/>
      <c r="M104" s="454"/>
      <c r="N104" s="454"/>
      <c r="O104" s="454"/>
      <c r="P104" s="454"/>
      <c r="Q104" s="454"/>
      <c r="R104" s="454"/>
      <c r="S104" s="454"/>
      <c r="T104" s="454"/>
      <c r="U104" s="454"/>
      <c r="V104" s="454"/>
      <c r="W104" s="454"/>
      <c r="X104" s="454"/>
      <c r="Y104" s="454"/>
      <c r="Z104" s="454"/>
      <c r="AA104" s="454"/>
      <c r="AB104" s="454"/>
      <c r="AC104" s="454"/>
      <c r="AD104" s="454"/>
      <c r="AE104" s="454"/>
      <c r="AF104" s="454"/>
      <c r="AG104" s="454"/>
      <c r="AH104" s="454"/>
      <c r="AI104" s="454"/>
      <c r="AJ104" s="455"/>
    </row>
    <row r="105" spans="1:37" ht="30.75" customHeight="1" thickBot="1">
      <c r="A105" s="456" t="s">
        <v>307</v>
      </c>
      <c r="B105" s="458"/>
      <c r="C105" s="458"/>
      <c r="D105" s="458"/>
      <c r="E105" s="458"/>
      <c r="F105" s="458"/>
      <c r="G105" s="458"/>
      <c r="H105" s="458"/>
      <c r="I105" s="458"/>
      <c r="J105" s="458"/>
      <c r="K105" s="458"/>
      <c r="L105" s="458"/>
      <c r="M105" s="458"/>
      <c r="N105" s="458"/>
      <c r="O105" s="458"/>
      <c r="P105" s="458"/>
      <c r="Q105" s="458"/>
      <c r="R105" s="458"/>
      <c r="S105" s="458"/>
      <c r="T105" s="458"/>
      <c r="U105" s="458"/>
      <c r="V105" s="458"/>
      <c r="W105" s="458"/>
      <c r="X105" s="458"/>
      <c r="Y105" s="458"/>
      <c r="Z105" s="458"/>
      <c r="AA105" s="458"/>
      <c r="AB105" s="458"/>
      <c r="AC105" s="458"/>
      <c r="AD105" s="458"/>
      <c r="AE105" s="458"/>
      <c r="AF105" s="458"/>
      <c r="AG105" s="458"/>
      <c r="AH105" s="458"/>
      <c r="AI105" s="458"/>
      <c r="AJ105" s="459"/>
    </row>
    <row r="106" spans="1:37" ht="21.75" customHeight="1">
      <c r="A106" s="460" t="s">
        <v>304</v>
      </c>
      <c r="B106" s="461"/>
      <c r="C106" s="461"/>
      <c r="D106" s="461"/>
      <c r="E106" s="461"/>
      <c r="F106" s="461"/>
      <c r="G106" s="461"/>
      <c r="H106" s="461"/>
      <c r="I106" s="461"/>
      <c r="J106" s="461"/>
      <c r="K106" s="461"/>
      <c r="L106" s="461"/>
      <c r="M106" s="461"/>
      <c r="N106" s="461"/>
      <c r="O106" s="461"/>
      <c r="P106" s="461"/>
      <c r="Q106" s="461"/>
      <c r="R106" s="461"/>
      <c r="S106" s="461"/>
      <c r="T106" s="461"/>
      <c r="U106" s="461"/>
      <c r="V106" s="461"/>
      <c r="W106" s="461"/>
      <c r="X106" s="461"/>
      <c r="Y106" s="461"/>
      <c r="Z106" s="461"/>
      <c r="AA106" s="461"/>
      <c r="AB106" s="461"/>
      <c r="AC106" s="461"/>
      <c r="AD106" s="461"/>
      <c r="AE106" s="461"/>
      <c r="AF106" s="461"/>
      <c r="AG106" s="461"/>
      <c r="AH106" s="461"/>
      <c r="AI106" s="461"/>
      <c r="AJ106" s="462"/>
    </row>
    <row r="107" spans="1:37" ht="21.75" customHeight="1">
      <c r="A107" s="451" t="s">
        <v>311</v>
      </c>
      <c r="B107" s="454"/>
      <c r="C107" s="454"/>
      <c r="D107" s="454"/>
      <c r="E107" s="454"/>
      <c r="F107" s="454"/>
      <c r="G107" s="454"/>
      <c r="H107" s="454"/>
      <c r="I107" s="454"/>
      <c r="J107" s="454"/>
      <c r="K107" s="454"/>
      <c r="L107" s="454"/>
      <c r="M107" s="454"/>
      <c r="N107" s="454"/>
      <c r="O107" s="454"/>
      <c r="P107" s="454"/>
      <c r="Q107" s="454"/>
      <c r="R107" s="454"/>
      <c r="S107" s="454"/>
      <c r="T107" s="454"/>
      <c r="U107" s="454"/>
      <c r="V107" s="454"/>
      <c r="W107" s="454"/>
      <c r="X107" s="454"/>
      <c r="Y107" s="454"/>
      <c r="Z107" s="454"/>
      <c r="AA107" s="454"/>
      <c r="AB107" s="454"/>
      <c r="AC107" s="454"/>
      <c r="AD107" s="454"/>
      <c r="AE107" s="454"/>
      <c r="AF107" s="454"/>
      <c r="AG107" s="454"/>
      <c r="AH107" s="454"/>
      <c r="AI107" s="454"/>
      <c r="AJ107" s="455"/>
    </row>
    <row r="108" spans="1:37" ht="21.75" customHeight="1">
      <c r="A108" s="451" t="s">
        <v>287</v>
      </c>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5"/>
    </row>
    <row r="109" spans="1:37" ht="21.75" customHeight="1">
      <c r="A109" s="451" t="s">
        <v>306</v>
      </c>
      <c r="B109" s="454"/>
      <c r="C109" s="454"/>
      <c r="D109" s="454"/>
      <c r="E109" s="454"/>
      <c r="F109" s="454"/>
      <c r="G109" s="454"/>
      <c r="H109" s="454"/>
      <c r="I109" s="454"/>
      <c r="J109" s="454"/>
      <c r="K109" s="454"/>
      <c r="L109" s="454"/>
      <c r="M109" s="454"/>
      <c r="N109" s="454"/>
      <c r="O109" s="454"/>
      <c r="P109" s="454"/>
      <c r="Q109" s="454"/>
      <c r="R109" s="454"/>
      <c r="S109" s="454"/>
      <c r="T109" s="454"/>
      <c r="U109" s="454"/>
      <c r="V109" s="454"/>
      <c r="W109" s="454"/>
      <c r="X109" s="454"/>
      <c r="Y109" s="454"/>
      <c r="Z109" s="454"/>
      <c r="AA109" s="454"/>
      <c r="AB109" s="454"/>
      <c r="AC109" s="454"/>
      <c r="AD109" s="454"/>
      <c r="AE109" s="454"/>
      <c r="AF109" s="454"/>
      <c r="AG109" s="454"/>
      <c r="AH109" s="454"/>
      <c r="AI109" s="454"/>
      <c r="AJ109" s="455"/>
    </row>
    <row r="110" spans="1:37" ht="30.75" customHeight="1" thickBot="1">
      <c r="A110" s="456" t="s">
        <v>307</v>
      </c>
      <c r="B110" s="458"/>
      <c r="C110" s="458"/>
      <c r="D110" s="458"/>
      <c r="E110" s="458"/>
      <c r="F110" s="458"/>
      <c r="G110" s="458"/>
      <c r="H110" s="458"/>
      <c r="I110" s="458"/>
      <c r="J110" s="458"/>
      <c r="K110" s="458"/>
      <c r="L110" s="458"/>
      <c r="M110" s="458"/>
      <c r="N110" s="458"/>
      <c r="O110" s="458"/>
      <c r="P110" s="458"/>
      <c r="Q110" s="458"/>
      <c r="R110" s="458"/>
      <c r="S110" s="458"/>
      <c r="T110" s="458"/>
      <c r="U110" s="458"/>
      <c r="V110" s="458"/>
      <c r="W110" s="458"/>
      <c r="X110" s="458"/>
      <c r="Y110" s="458"/>
      <c r="Z110" s="458"/>
      <c r="AA110" s="458"/>
      <c r="AB110" s="458"/>
      <c r="AC110" s="458"/>
      <c r="AD110" s="458"/>
      <c r="AE110" s="458"/>
      <c r="AF110" s="458"/>
      <c r="AG110" s="458"/>
      <c r="AH110" s="458"/>
      <c r="AI110" s="458"/>
      <c r="AJ110" s="459"/>
    </row>
    <row r="111" spans="1:37" ht="21.75" customHeight="1"/>
    <row r="112" spans="1:37" ht="21.75" customHeight="1"/>
    <row r="113" spans="1:36" ht="21.75" customHeight="1"/>
    <row r="114" spans="1:36" ht="21.75" customHeight="1"/>
    <row r="115" spans="1:36" ht="21.75" customHeight="1"/>
    <row r="116" spans="1:36" ht="21.75" customHeight="1"/>
    <row r="117" spans="1:36" ht="21.75" customHeight="1"/>
    <row r="118" spans="1:36" ht="21.75" customHeight="1" thickBot="1"/>
    <row r="119" spans="1:36" s="446" customFormat="1" ht="29.25" customHeight="1">
      <c r="A119" s="445" t="s">
        <v>312</v>
      </c>
      <c r="B119" s="1302">
        <f>B84</f>
        <v>0</v>
      </c>
      <c r="C119" s="1303"/>
      <c r="D119" s="1303"/>
      <c r="E119" s="1303"/>
      <c r="F119" s="1303"/>
      <c r="G119" s="1303"/>
      <c r="H119" s="1303"/>
      <c r="I119" s="1303"/>
      <c r="J119" s="1303"/>
      <c r="K119" s="1303"/>
      <c r="L119" s="1303"/>
      <c r="M119" s="1303"/>
      <c r="N119" s="1303"/>
      <c r="O119" s="1303"/>
      <c r="P119" s="1303"/>
      <c r="Q119" s="1303"/>
      <c r="R119" s="1303"/>
      <c r="S119" s="1303"/>
      <c r="T119" s="1303"/>
      <c r="U119" s="1303"/>
      <c r="V119" s="1303"/>
      <c r="W119" s="1303"/>
      <c r="X119" s="1303"/>
      <c r="Y119" s="1303"/>
      <c r="Z119" s="1303"/>
      <c r="AA119" s="1303"/>
      <c r="AB119" s="1303"/>
      <c r="AC119" s="1303"/>
      <c r="AD119" s="1303"/>
      <c r="AE119" s="1303"/>
      <c r="AF119" s="1303"/>
      <c r="AG119" s="1303"/>
      <c r="AH119" s="1303"/>
      <c r="AI119" s="1303"/>
      <c r="AJ119" s="1304"/>
    </row>
    <row r="120" spans="1:36" s="272" customFormat="1" ht="28.5" customHeight="1" thickBot="1">
      <c r="A120" s="447" t="s">
        <v>284</v>
      </c>
      <c r="B120" s="1299">
        <f>B85</f>
        <v>0</v>
      </c>
      <c r="C120" s="1300"/>
      <c r="D120" s="1300"/>
      <c r="E120" s="1300"/>
      <c r="F120" s="1300"/>
      <c r="G120" s="1300"/>
      <c r="H120" s="1300"/>
      <c r="I120" s="1300"/>
      <c r="J120" s="1300"/>
      <c r="K120" s="1300"/>
      <c r="L120" s="1300"/>
      <c r="M120" s="1300"/>
      <c r="N120" s="1300"/>
      <c r="O120" s="1300"/>
      <c r="P120" s="1300"/>
      <c r="Q120" s="1300"/>
      <c r="R120" s="1300"/>
      <c r="S120" s="1300"/>
      <c r="T120" s="1300"/>
      <c r="U120" s="1300"/>
      <c r="V120" s="1300"/>
      <c r="W120" s="1300"/>
      <c r="X120" s="1300"/>
      <c r="Y120" s="1300"/>
      <c r="Z120" s="1300"/>
      <c r="AA120" s="1300"/>
      <c r="AB120" s="1300"/>
      <c r="AC120" s="1300"/>
      <c r="AD120" s="1300"/>
      <c r="AE120" s="1300"/>
      <c r="AF120" s="1300"/>
      <c r="AG120" s="1300"/>
      <c r="AH120" s="1300"/>
      <c r="AI120" s="1300"/>
      <c r="AJ120" s="1301"/>
    </row>
    <row r="121" spans="1:36" ht="21.75" customHeight="1">
      <c r="A121" s="448" t="s">
        <v>313</v>
      </c>
      <c r="B121" s="449"/>
      <c r="C121" s="449"/>
      <c r="D121" s="449"/>
      <c r="E121" s="449"/>
      <c r="F121" s="449"/>
      <c r="G121" s="449"/>
      <c r="H121" s="449"/>
      <c r="I121" s="449"/>
      <c r="J121" s="449"/>
      <c r="K121" s="449"/>
      <c r="L121" s="449"/>
      <c r="M121" s="449"/>
      <c r="N121" s="449"/>
      <c r="O121" s="449"/>
      <c r="P121" s="449"/>
      <c r="Q121" s="449"/>
      <c r="R121" s="449"/>
      <c r="S121" s="449"/>
      <c r="T121" s="449"/>
      <c r="U121" s="449"/>
      <c r="V121" s="449"/>
      <c r="W121" s="449"/>
      <c r="X121" s="449"/>
      <c r="Y121" s="449"/>
      <c r="Z121" s="449"/>
      <c r="AA121" s="449"/>
      <c r="AB121" s="449"/>
      <c r="AC121" s="449"/>
      <c r="AD121" s="449"/>
      <c r="AE121" s="449"/>
      <c r="AF121" s="449"/>
      <c r="AG121" s="449"/>
      <c r="AH121" s="449"/>
      <c r="AI121" s="449"/>
      <c r="AJ121" s="450"/>
    </row>
    <row r="122" spans="1:36" ht="21.75" customHeight="1">
      <c r="A122" s="451" t="s">
        <v>314</v>
      </c>
      <c r="B122" s="452"/>
      <c r="C122" s="453"/>
      <c r="D122" s="453"/>
      <c r="E122" s="453"/>
      <c r="F122" s="453"/>
      <c r="G122" s="453"/>
      <c r="H122" s="453"/>
      <c r="I122" s="453"/>
      <c r="J122" s="453"/>
      <c r="K122" s="453"/>
      <c r="L122" s="453"/>
      <c r="M122" s="453"/>
      <c r="N122" s="453"/>
      <c r="O122" s="453"/>
      <c r="P122" s="454"/>
      <c r="Q122" s="454"/>
      <c r="R122" s="454"/>
      <c r="S122" s="454"/>
      <c r="T122" s="454"/>
      <c r="U122" s="454"/>
      <c r="V122" s="454"/>
      <c r="W122" s="454"/>
      <c r="X122" s="454"/>
      <c r="Y122" s="454"/>
      <c r="Z122" s="454"/>
      <c r="AA122" s="454"/>
      <c r="AB122" s="454"/>
      <c r="AC122" s="454"/>
      <c r="AD122" s="454"/>
      <c r="AE122" s="454"/>
      <c r="AF122" s="454"/>
      <c r="AG122" s="454"/>
      <c r="AH122" s="454"/>
      <c r="AI122" s="454"/>
      <c r="AJ122" s="455"/>
    </row>
    <row r="123" spans="1:36" ht="21.75" customHeight="1">
      <c r="A123" s="451" t="s">
        <v>287</v>
      </c>
      <c r="B123" s="453"/>
      <c r="C123" s="453"/>
      <c r="D123" s="453"/>
      <c r="E123" s="453"/>
      <c r="F123" s="453"/>
      <c r="G123" s="453"/>
      <c r="H123" s="453"/>
      <c r="I123" s="453"/>
      <c r="J123" s="453"/>
      <c r="K123" s="453"/>
      <c r="L123" s="453"/>
      <c r="M123" s="453"/>
      <c r="N123" s="453"/>
      <c r="O123" s="453"/>
      <c r="P123" s="454"/>
      <c r="Q123" s="454"/>
      <c r="R123" s="454"/>
      <c r="S123" s="454"/>
      <c r="T123" s="454"/>
      <c r="U123" s="454"/>
      <c r="V123" s="454"/>
      <c r="W123" s="454"/>
      <c r="X123" s="454"/>
      <c r="Y123" s="454"/>
      <c r="Z123" s="454"/>
      <c r="AA123" s="454"/>
      <c r="AB123" s="454"/>
      <c r="AC123" s="454"/>
      <c r="AD123" s="454"/>
      <c r="AE123" s="454"/>
      <c r="AF123" s="454"/>
      <c r="AG123" s="454"/>
      <c r="AH123" s="454"/>
      <c r="AI123" s="454"/>
      <c r="AJ123" s="455"/>
    </row>
    <row r="124" spans="1:36" ht="21.75" customHeight="1">
      <c r="A124" s="451" t="s">
        <v>315</v>
      </c>
      <c r="B124" s="453"/>
      <c r="C124" s="453"/>
      <c r="D124" s="453"/>
      <c r="E124" s="453"/>
      <c r="F124" s="453"/>
      <c r="G124" s="453"/>
      <c r="H124" s="453"/>
      <c r="I124" s="453"/>
      <c r="J124" s="453"/>
      <c r="K124" s="453"/>
      <c r="L124" s="453"/>
      <c r="M124" s="453"/>
      <c r="N124" s="453"/>
      <c r="O124" s="453"/>
      <c r="P124" s="454"/>
      <c r="Q124" s="454"/>
      <c r="R124" s="454"/>
      <c r="S124" s="454"/>
      <c r="T124" s="454"/>
      <c r="U124" s="454"/>
      <c r="V124" s="454"/>
      <c r="W124" s="454"/>
      <c r="X124" s="454"/>
      <c r="Y124" s="454"/>
      <c r="Z124" s="454"/>
      <c r="AA124" s="454"/>
      <c r="AB124" s="454"/>
      <c r="AC124" s="454"/>
      <c r="AD124" s="454"/>
      <c r="AE124" s="454"/>
      <c r="AF124" s="454"/>
      <c r="AG124" s="454"/>
      <c r="AH124" s="454"/>
      <c r="AI124" s="454"/>
      <c r="AJ124" s="455"/>
    </row>
    <row r="125" spans="1:36" ht="30" customHeight="1" thickBot="1">
      <c r="A125" s="456" t="s">
        <v>316</v>
      </c>
      <c r="B125" s="457"/>
      <c r="C125" s="457"/>
      <c r="D125" s="457"/>
      <c r="E125" s="457"/>
      <c r="F125" s="457"/>
      <c r="G125" s="457"/>
      <c r="H125" s="457"/>
      <c r="I125" s="457"/>
      <c r="J125" s="457"/>
      <c r="K125" s="457"/>
      <c r="L125" s="457"/>
      <c r="M125" s="457"/>
      <c r="N125" s="457"/>
      <c r="O125" s="457"/>
      <c r="P125" s="458"/>
      <c r="Q125" s="458"/>
      <c r="R125" s="458"/>
      <c r="S125" s="458"/>
      <c r="T125" s="458"/>
      <c r="U125" s="458"/>
      <c r="V125" s="458"/>
      <c r="W125" s="458"/>
      <c r="X125" s="458"/>
      <c r="Y125" s="458"/>
      <c r="Z125" s="458"/>
      <c r="AA125" s="458"/>
      <c r="AB125" s="458"/>
      <c r="AC125" s="458"/>
      <c r="AD125" s="458"/>
      <c r="AE125" s="458"/>
      <c r="AF125" s="458"/>
      <c r="AG125" s="458"/>
      <c r="AH125" s="458"/>
      <c r="AI125" s="458"/>
      <c r="AJ125" s="459"/>
    </row>
    <row r="126" spans="1:36" ht="21.75" customHeight="1">
      <c r="A126" s="460" t="s">
        <v>317</v>
      </c>
      <c r="B126" s="461"/>
      <c r="C126" s="461"/>
      <c r="D126" s="461"/>
      <c r="E126" s="461"/>
      <c r="F126" s="461"/>
      <c r="G126" s="461"/>
      <c r="H126" s="461"/>
      <c r="I126" s="461"/>
      <c r="J126" s="461"/>
      <c r="K126" s="461"/>
      <c r="L126" s="461"/>
      <c r="M126" s="461"/>
      <c r="N126" s="461"/>
      <c r="O126" s="461"/>
      <c r="P126" s="461"/>
      <c r="Q126" s="461"/>
      <c r="R126" s="461"/>
      <c r="S126" s="461"/>
      <c r="T126" s="461"/>
      <c r="U126" s="461"/>
      <c r="V126" s="461"/>
      <c r="W126" s="461"/>
      <c r="X126" s="461"/>
      <c r="Y126" s="461"/>
      <c r="Z126" s="461"/>
      <c r="AA126" s="461"/>
      <c r="AB126" s="461"/>
      <c r="AC126" s="461"/>
      <c r="AD126" s="461"/>
      <c r="AE126" s="461"/>
      <c r="AF126" s="461"/>
      <c r="AG126" s="461"/>
      <c r="AH126" s="461"/>
      <c r="AI126" s="461"/>
      <c r="AJ126" s="462"/>
    </row>
    <row r="127" spans="1:36" ht="21.75" customHeight="1">
      <c r="A127" s="451" t="s">
        <v>318</v>
      </c>
      <c r="B127" s="454"/>
      <c r="C127" s="454"/>
      <c r="D127" s="454"/>
      <c r="E127" s="454"/>
      <c r="F127" s="454"/>
      <c r="G127" s="454"/>
      <c r="H127" s="454"/>
      <c r="I127" s="454"/>
      <c r="J127" s="454"/>
      <c r="K127" s="454"/>
      <c r="L127" s="454"/>
      <c r="M127" s="454"/>
      <c r="N127" s="454"/>
      <c r="O127" s="454"/>
      <c r="P127" s="454"/>
      <c r="Q127" s="454"/>
      <c r="R127" s="454"/>
      <c r="S127" s="454"/>
      <c r="T127" s="454"/>
      <c r="U127" s="454"/>
      <c r="V127" s="454"/>
      <c r="W127" s="454"/>
      <c r="X127" s="454"/>
      <c r="Y127" s="454"/>
      <c r="Z127" s="454"/>
      <c r="AA127" s="454"/>
      <c r="AB127" s="454"/>
      <c r="AC127" s="454"/>
      <c r="AD127" s="454"/>
      <c r="AE127" s="454"/>
      <c r="AF127" s="454"/>
      <c r="AG127" s="454"/>
      <c r="AH127" s="454"/>
      <c r="AI127" s="454"/>
      <c r="AJ127" s="455"/>
    </row>
    <row r="128" spans="1:36" ht="21.75" customHeight="1">
      <c r="A128" s="451" t="s">
        <v>287</v>
      </c>
      <c r="B128" s="454"/>
      <c r="C128" s="454"/>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5"/>
    </row>
    <row r="129" spans="1:36" ht="21.75" customHeight="1">
      <c r="A129" s="451" t="s">
        <v>315</v>
      </c>
      <c r="B129" s="454"/>
      <c r="C129" s="454"/>
      <c r="D129" s="454"/>
      <c r="E129" s="454"/>
      <c r="F129" s="454"/>
      <c r="G129" s="454"/>
      <c r="H129" s="454"/>
      <c r="I129" s="454"/>
      <c r="J129" s="454"/>
      <c r="K129" s="454"/>
      <c r="L129" s="454"/>
      <c r="M129" s="454"/>
      <c r="N129" s="454"/>
      <c r="O129" s="454"/>
      <c r="P129" s="454"/>
      <c r="Q129" s="454"/>
      <c r="R129" s="454"/>
      <c r="S129" s="454"/>
      <c r="T129" s="454"/>
      <c r="U129" s="454"/>
      <c r="V129" s="454"/>
      <c r="W129" s="454"/>
      <c r="X129" s="454"/>
      <c r="Y129" s="454"/>
      <c r="Z129" s="454"/>
      <c r="AA129" s="454"/>
      <c r="AB129" s="454"/>
      <c r="AC129" s="454"/>
      <c r="AD129" s="454"/>
      <c r="AE129" s="454"/>
      <c r="AF129" s="454"/>
      <c r="AG129" s="454"/>
      <c r="AH129" s="454"/>
      <c r="AI129" s="454"/>
      <c r="AJ129" s="455"/>
    </row>
    <row r="130" spans="1:36" ht="30" customHeight="1" thickBot="1">
      <c r="A130" s="456" t="s">
        <v>316</v>
      </c>
      <c r="B130" s="458"/>
      <c r="C130" s="458"/>
      <c r="D130" s="458"/>
      <c r="E130" s="458"/>
      <c r="F130" s="458"/>
      <c r="G130" s="458"/>
      <c r="H130" s="458"/>
      <c r="I130" s="458"/>
      <c r="J130" s="458"/>
      <c r="K130" s="458"/>
      <c r="L130" s="458"/>
      <c r="M130" s="458"/>
      <c r="N130" s="458"/>
      <c r="O130" s="458"/>
      <c r="P130" s="458"/>
      <c r="Q130" s="458"/>
      <c r="R130" s="458"/>
      <c r="S130" s="458"/>
      <c r="T130" s="458"/>
      <c r="U130" s="458"/>
      <c r="V130" s="458"/>
      <c r="W130" s="458"/>
      <c r="X130" s="458"/>
      <c r="Y130" s="458"/>
      <c r="Z130" s="458"/>
      <c r="AA130" s="458"/>
      <c r="AB130" s="458"/>
      <c r="AC130" s="458"/>
      <c r="AD130" s="458"/>
      <c r="AE130" s="458"/>
      <c r="AF130" s="458"/>
      <c r="AG130" s="458"/>
      <c r="AH130" s="458"/>
      <c r="AI130" s="458"/>
      <c r="AJ130" s="459"/>
    </row>
    <row r="131" spans="1:36" ht="21.75" customHeight="1">
      <c r="A131" s="460" t="s">
        <v>313</v>
      </c>
      <c r="B131" s="461"/>
      <c r="C131" s="461"/>
      <c r="D131" s="461"/>
      <c r="E131" s="461"/>
      <c r="F131" s="461"/>
      <c r="G131" s="461"/>
      <c r="H131" s="461"/>
      <c r="I131" s="461"/>
      <c r="J131" s="461"/>
      <c r="K131" s="461"/>
      <c r="L131" s="461"/>
      <c r="M131" s="461"/>
      <c r="N131" s="461"/>
      <c r="O131" s="461"/>
      <c r="P131" s="461"/>
      <c r="Q131" s="461"/>
      <c r="R131" s="461"/>
      <c r="S131" s="461"/>
      <c r="T131" s="461"/>
      <c r="U131" s="461"/>
      <c r="V131" s="461"/>
      <c r="W131" s="461"/>
      <c r="X131" s="461"/>
      <c r="Y131" s="461"/>
      <c r="Z131" s="461"/>
      <c r="AA131" s="461"/>
      <c r="AB131" s="461"/>
      <c r="AC131" s="461"/>
      <c r="AD131" s="461"/>
      <c r="AE131" s="461"/>
      <c r="AF131" s="461"/>
      <c r="AG131" s="461"/>
      <c r="AH131" s="461"/>
      <c r="AI131" s="461"/>
      <c r="AJ131" s="462"/>
    </row>
    <row r="132" spans="1:36" ht="21.75" customHeight="1">
      <c r="A132" s="451" t="s">
        <v>319</v>
      </c>
      <c r="B132" s="454"/>
      <c r="C132" s="454"/>
      <c r="D132" s="454"/>
      <c r="E132" s="454"/>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5"/>
    </row>
    <row r="133" spans="1:36" ht="21.75" customHeight="1">
      <c r="A133" s="451" t="s">
        <v>287</v>
      </c>
      <c r="B133" s="454"/>
      <c r="C133" s="454"/>
      <c r="D133" s="454"/>
      <c r="E133" s="454"/>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5"/>
    </row>
    <row r="134" spans="1:36" ht="21.75" customHeight="1">
      <c r="A134" s="451" t="s">
        <v>315</v>
      </c>
      <c r="B134" s="454"/>
      <c r="C134" s="45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5"/>
    </row>
    <row r="135" spans="1:36" ht="30" customHeight="1" thickBot="1">
      <c r="A135" s="456" t="s">
        <v>316</v>
      </c>
      <c r="B135" s="458"/>
      <c r="C135" s="458"/>
      <c r="D135" s="458"/>
      <c r="E135" s="458"/>
      <c r="F135" s="458"/>
      <c r="G135" s="458"/>
      <c r="H135" s="458"/>
      <c r="I135" s="458"/>
      <c r="J135" s="458"/>
      <c r="K135" s="458"/>
      <c r="L135" s="458"/>
      <c r="M135" s="458"/>
      <c r="N135" s="458"/>
      <c r="O135" s="458"/>
      <c r="P135" s="458"/>
      <c r="Q135" s="458"/>
      <c r="R135" s="458"/>
      <c r="S135" s="458"/>
      <c r="T135" s="458"/>
      <c r="U135" s="458"/>
      <c r="V135" s="458"/>
      <c r="W135" s="458"/>
      <c r="X135" s="458"/>
      <c r="Y135" s="458"/>
      <c r="Z135" s="458"/>
      <c r="AA135" s="458"/>
      <c r="AB135" s="458"/>
      <c r="AC135" s="458"/>
      <c r="AD135" s="458"/>
      <c r="AE135" s="458"/>
      <c r="AF135" s="458"/>
      <c r="AG135" s="458"/>
      <c r="AH135" s="458"/>
      <c r="AI135" s="458"/>
      <c r="AJ135" s="459"/>
    </row>
    <row r="136" spans="1:36" ht="21.75" customHeight="1">
      <c r="A136" s="460" t="s">
        <v>313</v>
      </c>
      <c r="B136" s="461"/>
      <c r="C136" s="461"/>
      <c r="D136" s="461"/>
      <c r="E136" s="461"/>
      <c r="F136" s="461"/>
      <c r="G136" s="461"/>
      <c r="H136" s="461"/>
      <c r="I136" s="461"/>
      <c r="J136" s="461"/>
      <c r="K136" s="461"/>
      <c r="L136" s="461"/>
      <c r="M136" s="461"/>
      <c r="N136" s="461"/>
      <c r="O136" s="461"/>
      <c r="P136" s="461"/>
      <c r="Q136" s="461"/>
      <c r="R136" s="461"/>
      <c r="S136" s="461"/>
      <c r="T136" s="461"/>
      <c r="U136" s="461"/>
      <c r="V136" s="461"/>
      <c r="W136" s="461"/>
      <c r="X136" s="461"/>
      <c r="Y136" s="461"/>
      <c r="Z136" s="461"/>
      <c r="AA136" s="461"/>
      <c r="AB136" s="461"/>
      <c r="AC136" s="461"/>
      <c r="AD136" s="461"/>
      <c r="AE136" s="461"/>
      <c r="AF136" s="461"/>
      <c r="AG136" s="461"/>
      <c r="AH136" s="461"/>
      <c r="AI136" s="461"/>
      <c r="AJ136" s="462"/>
    </row>
    <row r="137" spans="1:36" ht="21.75" customHeight="1">
      <c r="A137" s="451" t="s">
        <v>320</v>
      </c>
      <c r="B137" s="454"/>
      <c r="C137" s="454"/>
      <c r="D137" s="454"/>
      <c r="E137" s="454"/>
      <c r="F137" s="454"/>
      <c r="G137" s="454"/>
      <c r="H137" s="454"/>
      <c r="I137" s="454"/>
      <c r="J137" s="454"/>
      <c r="K137" s="454"/>
      <c r="L137" s="454"/>
      <c r="M137" s="454"/>
      <c r="N137" s="454"/>
      <c r="O137" s="454"/>
      <c r="P137" s="454"/>
      <c r="Q137" s="454"/>
      <c r="R137" s="454"/>
      <c r="S137" s="454"/>
      <c r="T137" s="454"/>
      <c r="U137" s="454"/>
      <c r="V137" s="454"/>
      <c r="W137" s="454"/>
      <c r="X137" s="454"/>
      <c r="Y137" s="454"/>
      <c r="Z137" s="454"/>
      <c r="AA137" s="454"/>
      <c r="AB137" s="454"/>
      <c r="AC137" s="454"/>
      <c r="AD137" s="454"/>
      <c r="AE137" s="454"/>
      <c r="AF137" s="454"/>
      <c r="AG137" s="454"/>
      <c r="AH137" s="454"/>
      <c r="AI137" s="454"/>
      <c r="AJ137" s="455"/>
    </row>
    <row r="138" spans="1:36" ht="21.75" customHeight="1">
      <c r="A138" s="451" t="s">
        <v>287</v>
      </c>
      <c r="B138" s="454"/>
      <c r="C138" s="454"/>
      <c r="D138" s="454"/>
      <c r="E138" s="454"/>
      <c r="F138" s="454"/>
      <c r="G138" s="454"/>
      <c r="H138" s="454"/>
      <c r="I138" s="454"/>
      <c r="J138" s="454"/>
      <c r="K138" s="454"/>
      <c r="L138" s="454"/>
      <c r="M138" s="454"/>
      <c r="N138" s="454"/>
      <c r="O138" s="454"/>
      <c r="P138" s="454"/>
      <c r="Q138" s="454"/>
      <c r="R138" s="454"/>
      <c r="S138" s="454"/>
      <c r="T138" s="454"/>
      <c r="U138" s="454"/>
      <c r="V138" s="454"/>
      <c r="W138" s="454"/>
      <c r="X138" s="454"/>
      <c r="Y138" s="454"/>
      <c r="Z138" s="454"/>
      <c r="AA138" s="454"/>
      <c r="AB138" s="454"/>
      <c r="AC138" s="454"/>
      <c r="AD138" s="454"/>
      <c r="AE138" s="454"/>
      <c r="AF138" s="454"/>
      <c r="AG138" s="454"/>
      <c r="AH138" s="454"/>
      <c r="AI138" s="454"/>
      <c r="AJ138" s="455"/>
    </row>
    <row r="139" spans="1:36" ht="21.75" customHeight="1">
      <c r="A139" s="451" t="s">
        <v>315</v>
      </c>
      <c r="B139" s="454"/>
      <c r="C139" s="454"/>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5"/>
    </row>
    <row r="140" spans="1:36" ht="30.75" customHeight="1" thickBot="1">
      <c r="A140" s="456" t="s">
        <v>316</v>
      </c>
      <c r="B140" s="458"/>
      <c r="C140" s="458"/>
      <c r="D140" s="458"/>
      <c r="E140" s="458"/>
      <c r="F140" s="458"/>
      <c r="G140" s="458"/>
      <c r="H140" s="458"/>
      <c r="I140" s="458"/>
      <c r="J140" s="458"/>
      <c r="K140" s="458"/>
      <c r="L140" s="458"/>
      <c r="M140" s="458"/>
      <c r="N140" s="458"/>
      <c r="O140" s="458"/>
      <c r="P140" s="458"/>
      <c r="Q140" s="458"/>
      <c r="R140" s="458"/>
      <c r="S140" s="458"/>
      <c r="T140" s="458"/>
      <c r="U140" s="458"/>
      <c r="V140" s="458"/>
      <c r="W140" s="458"/>
      <c r="X140" s="458"/>
      <c r="Y140" s="458"/>
      <c r="Z140" s="458"/>
      <c r="AA140" s="458"/>
      <c r="AB140" s="458"/>
      <c r="AC140" s="458"/>
      <c r="AD140" s="458"/>
      <c r="AE140" s="458"/>
      <c r="AF140" s="458"/>
      <c r="AG140" s="458"/>
      <c r="AH140" s="458"/>
      <c r="AI140" s="458"/>
      <c r="AJ140" s="459"/>
    </row>
    <row r="141" spans="1:36" ht="21.75" customHeight="1">
      <c r="A141" s="460" t="s">
        <v>313</v>
      </c>
      <c r="B141" s="461"/>
      <c r="C141" s="461"/>
      <c r="D141" s="461"/>
      <c r="E141" s="461"/>
      <c r="F141" s="461"/>
      <c r="G141" s="461"/>
      <c r="H141" s="461"/>
      <c r="I141" s="461"/>
      <c r="J141" s="461"/>
      <c r="K141" s="461"/>
      <c r="L141" s="461"/>
      <c r="M141" s="461"/>
      <c r="N141" s="461"/>
      <c r="O141" s="461"/>
      <c r="P141" s="461"/>
      <c r="Q141" s="461"/>
      <c r="R141" s="461"/>
      <c r="S141" s="461"/>
      <c r="T141" s="461"/>
      <c r="U141" s="461"/>
      <c r="V141" s="461"/>
      <c r="W141" s="461"/>
      <c r="X141" s="461"/>
      <c r="Y141" s="461"/>
      <c r="Z141" s="461"/>
      <c r="AA141" s="461"/>
      <c r="AB141" s="461"/>
      <c r="AC141" s="461"/>
      <c r="AD141" s="461"/>
      <c r="AE141" s="461"/>
      <c r="AF141" s="461"/>
      <c r="AG141" s="461"/>
      <c r="AH141" s="461"/>
      <c r="AI141" s="461"/>
      <c r="AJ141" s="462"/>
    </row>
    <row r="142" spans="1:36" ht="21.75" customHeight="1">
      <c r="A142" s="451" t="s">
        <v>320</v>
      </c>
      <c r="B142" s="454"/>
      <c r="C142" s="45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5"/>
    </row>
    <row r="143" spans="1:36" ht="21.75" customHeight="1">
      <c r="A143" s="451" t="s">
        <v>287</v>
      </c>
      <c r="B143" s="454"/>
      <c r="C143" s="454"/>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5"/>
    </row>
    <row r="144" spans="1:36" ht="21.75" customHeight="1">
      <c r="A144" s="451" t="s">
        <v>315</v>
      </c>
      <c r="B144" s="454"/>
      <c r="C144" s="454"/>
      <c r="D144" s="454"/>
      <c r="E144" s="454"/>
      <c r="F144" s="454"/>
      <c r="G144" s="454"/>
      <c r="H144" s="454"/>
      <c r="I144" s="454"/>
      <c r="J144" s="454"/>
      <c r="K144" s="454"/>
      <c r="L144" s="454"/>
      <c r="M144" s="454"/>
      <c r="N144" s="454"/>
      <c r="O144" s="454"/>
      <c r="P144" s="454"/>
      <c r="Q144" s="454"/>
      <c r="R144" s="454"/>
      <c r="S144" s="454"/>
      <c r="T144" s="454"/>
      <c r="U144" s="454"/>
      <c r="V144" s="454"/>
      <c r="W144" s="454"/>
      <c r="X144" s="454"/>
      <c r="Y144" s="454"/>
      <c r="Z144" s="454"/>
      <c r="AA144" s="454"/>
      <c r="AB144" s="454"/>
      <c r="AC144" s="454"/>
      <c r="AD144" s="454"/>
      <c r="AE144" s="454"/>
      <c r="AF144" s="454"/>
      <c r="AG144" s="454"/>
      <c r="AH144" s="454"/>
      <c r="AI144" s="454"/>
      <c r="AJ144" s="455"/>
    </row>
    <row r="145" spans="1:36" ht="30.75" customHeight="1" thickBot="1">
      <c r="A145" s="456" t="s">
        <v>316</v>
      </c>
      <c r="B145" s="458"/>
      <c r="C145" s="458"/>
      <c r="D145" s="458"/>
      <c r="E145" s="458"/>
      <c r="F145" s="458"/>
      <c r="G145" s="458"/>
      <c r="H145" s="458"/>
      <c r="I145" s="458"/>
      <c r="J145" s="458"/>
      <c r="K145" s="458"/>
      <c r="L145" s="458"/>
      <c r="M145" s="458"/>
      <c r="N145" s="458"/>
      <c r="O145" s="458"/>
      <c r="P145" s="458"/>
      <c r="Q145" s="458"/>
      <c r="R145" s="458"/>
      <c r="S145" s="458"/>
      <c r="T145" s="458"/>
      <c r="U145" s="458"/>
      <c r="V145" s="458"/>
      <c r="W145" s="458"/>
      <c r="X145" s="458"/>
      <c r="Y145" s="458"/>
      <c r="Z145" s="458"/>
      <c r="AA145" s="458"/>
      <c r="AB145" s="458"/>
      <c r="AC145" s="458"/>
      <c r="AD145" s="458"/>
      <c r="AE145" s="458"/>
      <c r="AF145" s="458"/>
      <c r="AG145" s="458"/>
      <c r="AH145" s="458"/>
      <c r="AI145" s="458"/>
      <c r="AJ145" s="459"/>
    </row>
    <row r="146" spans="1:36" ht="21.75" customHeight="1"/>
  </sheetData>
  <mergeCells count="13">
    <mergeCell ref="B120:AJ120"/>
    <mergeCell ref="B21:AJ21"/>
    <mergeCell ref="B49:AJ49"/>
    <mergeCell ref="B50:AJ50"/>
    <mergeCell ref="B84:AJ84"/>
    <mergeCell ref="B85:AJ85"/>
    <mergeCell ref="B119:AJ119"/>
    <mergeCell ref="B20:AJ20"/>
    <mergeCell ref="A3:AJ3"/>
    <mergeCell ref="Z8:AA8"/>
    <mergeCell ref="AC8:AD8"/>
    <mergeCell ref="AF8:AG8"/>
    <mergeCell ref="N11:AI11"/>
  </mergeCells>
  <phoneticPr fontId="4"/>
  <pageMargins left="0.78740157480314965" right="0.78740157480314965" top="0.78740157480314965" bottom="0.78740157480314965" header="0.51181102362204722" footer="0.51181102362204722"/>
  <pageSetup paperSize="9" scale="98" orientation="portrait" blackAndWhite="1" r:id="rId1"/>
  <headerFooter alignWithMargins="0">
    <oddHeader>&amp;L&amp;"ＭＳ 明朝,標準"様式第21号（第16条第３号関係）</oddHead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43"/>
  </sheetPr>
  <dimension ref="A1:W530"/>
  <sheetViews>
    <sheetView showZeros="0" zoomScaleNormal="100" workbookViewId="0"/>
  </sheetViews>
  <sheetFormatPr defaultRowHeight="13.5"/>
  <cols>
    <col min="1" max="1" width="2.5" style="258" customWidth="1"/>
    <col min="2" max="2" width="8.125" style="258" customWidth="1"/>
    <col min="3" max="3" width="14.25" style="258" customWidth="1"/>
    <col min="4" max="4" width="16.625" style="258" customWidth="1"/>
    <col min="5" max="5" width="7.5" style="258" customWidth="1"/>
    <col min="6" max="6" width="2.875" style="258" customWidth="1"/>
    <col min="7" max="7" width="5.625" style="258" customWidth="1"/>
    <col min="8" max="8" width="2.75" style="258" customWidth="1"/>
    <col min="9" max="9" width="5.25" style="258" customWidth="1"/>
    <col min="10" max="11" width="2.875" style="258" customWidth="1"/>
    <col min="12" max="12" width="3.25" style="258" customWidth="1"/>
    <col min="13" max="13" width="3.125" style="258" customWidth="1"/>
    <col min="14" max="14" width="2.625" style="258" customWidth="1"/>
    <col min="15" max="15" width="3" style="258" customWidth="1"/>
    <col min="16" max="16" width="2.625" style="258" customWidth="1"/>
    <col min="17" max="17" width="8.25" style="258" customWidth="1"/>
    <col min="18" max="18" width="2.375" style="258" customWidth="1"/>
    <col min="19" max="21" width="2.125" style="258" customWidth="1"/>
    <col min="22" max="16384" width="9" style="258"/>
  </cols>
  <sheetData>
    <row r="1" spans="1:22">
      <c r="A1" s="330"/>
      <c r="B1" s="330"/>
      <c r="C1" s="330"/>
      <c r="D1" s="330"/>
      <c r="E1" s="330"/>
      <c r="F1" s="330"/>
      <c r="G1" s="330"/>
      <c r="H1" s="330"/>
      <c r="I1" s="330"/>
      <c r="J1" s="330"/>
      <c r="K1" s="330"/>
      <c r="L1" s="330"/>
      <c r="M1" s="330"/>
      <c r="N1" s="330"/>
      <c r="O1" s="330"/>
      <c r="P1" s="330"/>
      <c r="Q1" s="330"/>
      <c r="R1" s="330"/>
      <c r="S1" s="330"/>
      <c r="T1" s="330"/>
    </row>
    <row r="2" spans="1:22">
      <c r="A2" s="330"/>
      <c r="B2" s="330" t="s">
        <v>321</v>
      </c>
      <c r="C2" s="330"/>
      <c r="D2" s="330"/>
      <c r="E2" s="330"/>
      <c r="F2" s="330"/>
      <c r="G2" s="330"/>
      <c r="H2" s="330"/>
      <c r="I2" s="330"/>
      <c r="J2" s="330"/>
      <c r="K2" s="330"/>
      <c r="L2" s="330"/>
      <c r="M2" s="330"/>
      <c r="N2" s="330"/>
      <c r="O2" s="330"/>
      <c r="P2" s="330"/>
      <c r="Q2" s="330"/>
      <c r="R2" s="330"/>
      <c r="S2" s="330"/>
      <c r="T2" s="330"/>
    </row>
    <row r="3" spans="1:22" ht="17.25">
      <c r="A3" s="1305" t="s">
        <v>322</v>
      </c>
      <c r="B3" s="1305"/>
      <c r="C3" s="1305"/>
      <c r="D3" s="1305"/>
      <c r="E3" s="1305"/>
      <c r="F3" s="1305"/>
      <c r="G3" s="1305"/>
      <c r="H3" s="1305"/>
      <c r="I3" s="1305"/>
      <c r="J3" s="1305"/>
      <c r="K3" s="1305"/>
      <c r="L3" s="1305"/>
      <c r="M3" s="1305"/>
      <c r="N3" s="1305"/>
      <c r="O3" s="1305"/>
      <c r="P3" s="1305"/>
      <c r="Q3" s="1305"/>
      <c r="R3" s="1305"/>
      <c r="S3" s="463"/>
      <c r="T3" s="463"/>
    </row>
    <row r="4" spans="1:22">
      <c r="A4" s="330"/>
      <c r="B4" s="330"/>
      <c r="C4" s="330"/>
      <c r="D4" s="330"/>
      <c r="E4" s="330"/>
      <c r="F4" s="330"/>
      <c r="G4" s="330"/>
      <c r="O4" s="464"/>
      <c r="P4" s="464"/>
      <c r="Q4" s="464"/>
    </row>
    <row r="5" spans="1:22">
      <c r="A5" s="330"/>
      <c r="B5" s="330"/>
      <c r="C5" s="330"/>
      <c r="D5" s="330"/>
      <c r="E5" s="330"/>
      <c r="F5" s="330"/>
      <c r="G5" s="330"/>
      <c r="H5" s="465"/>
      <c r="I5" s="1306"/>
      <c r="J5" s="1306"/>
      <c r="K5" s="280"/>
      <c r="L5" s="466"/>
      <c r="M5" s="467"/>
      <c r="R5" s="280"/>
      <c r="S5" s="280"/>
      <c r="T5" s="467"/>
      <c r="U5" s="330"/>
      <c r="V5" s="330"/>
    </row>
    <row r="6" spans="1:22">
      <c r="A6" s="330"/>
      <c r="B6" s="330"/>
      <c r="C6" s="330"/>
      <c r="D6" s="330"/>
      <c r="E6" s="330"/>
      <c r="F6" s="330"/>
      <c r="G6" s="330"/>
      <c r="H6" s="465"/>
      <c r="I6" s="1306"/>
      <c r="J6" s="1306"/>
      <c r="K6" s="466"/>
      <c r="L6" s="466"/>
      <c r="M6" s="466"/>
      <c r="R6" s="280"/>
      <c r="S6" s="280"/>
      <c r="T6" s="467"/>
      <c r="U6" s="330"/>
      <c r="V6" s="330"/>
    </row>
    <row r="7" spans="1:22">
      <c r="A7" s="330"/>
      <c r="B7" s="330"/>
      <c r="C7" s="330"/>
      <c r="D7" s="330"/>
      <c r="E7" s="330"/>
      <c r="F7" s="330"/>
      <c r="G7" s="330"/>
      <c r="H7" s="465"/>
      <c r="I7" s="368"/>
      <c r="J7" s="368"/>
      <c r="K7" s="368"/>
      <c r="L7" s="368"/>
      <c r="M7" s="368"/>
      <c r="R7" s="280"/>
      <c r="S7" s="368"/>
      <c r="T7" s="368"/>
      <c r="U7" s="330"/>
      <c r="V7" s="330"/>
    </row>
    <row r="8" spans="1:22" ht="33.75" customHeight="1">
      <c r="A8" s="330"/>
      <c r="B8" s="330"/>
      <c r="C8" s="330"/>
      <c r="D8" s="330"/>
      <c r="E8" s="330"/>
      <c r="F8" s="330"/>
      <c r="G8" s="330"/>
      <c r="H8" s="1307" t="s">
        <v>23</v>
      </c>
      <c r="I8" s="1307"/>
      <c r="J8" s="468" t="s">
        <v>24</v>
      </c>
      <c r="L8" s="469" t="s">
        <v>25</v>
      </c>
      <c r="M8" s="464"/>
      <c r="N8" s="464" t="s">
        <v>222</v>
      </c>
      <c r="R8" s="280"/>
      <c r="S8" s="368"/>
      <c r="T8" s="368"/>
      <c r="U8" s="330"/>
      <c r="V8" s="330"/>
    </row>
    <row r="9" spans="1:22">
      <c r="A9" s="330"/>
      <c r="B9" s="330"/>
      <c r="C9" s="330"/>
      <c r="D9" s="330"/>
      <c r="E9" s="330"/>
      <c r="F9" s="330"/>
      <c r="G9" s="330"/>
      <c r="H9" s="330"/>
      <c r="I9" s="330"/>
      <c r="J9" s="330"/>
      <c r="K9" s="330"/>
      <c r="L9" s="330"/>
      <c r="M9" s="330"/>
      <c r="N9" s="330"/>
      <c r="O9" s="330"/>
      <c r="P9" s="330"/>
      <c r="Q9" s="330"/>
      <c r="R9" s="330"/>
      <c r="S9" s="330"/>
      <c r="T9" s="330"/>
    </row>
    <row r="10" spans="1:22">
      <c r="A10" s="330"/>
      <c r="B10" s="330" t="s">
        <v>323</v>
      </c>
      <c r="C10" s="330"/>
      <c r="D10" s="330"/>
      <c r="E10" s="330"/>
      <c r="F10" s="330"/>
      <c r="G10" s="330"/>
      <c r="H10" s="330"/>
      <c r="I10" s="330"/>
      <c r="J10" s="330"/>
      <c r="K10" s="330"/>
      <c r="L10" s="330"/>
      <c r="M10" s="330"/>
      <c r="N10" s="330"/>
      <c r="O10" s="330"/>
      <c r="P10" s="330"/>
      <c r="Q10" s="330"/>
      <c r="R10" s="330"/>
      <c r="S10" s="330"/>
      <c r="T10" s="330"/>
    </row>
    <row r="11" spans="1:22">
      <c r="A11" s="330"/>
      <c r="B11" s="330"/>
      <c r="C11" s="331"/>
      <c r="D11" s="330"/>
      <c r="E11" s="330"/>
      <c r="F11" s="330"/>
      <c r="G11" s="330"/>
      <c r="H11" s="330"/>
      <c r="I11" s="330"/>
      <c r="J11" s="330"/>
      <c r="K11" s="330"/>
      <c r="L11" s="330"/>
      <c r="M11" s="330"/>
      <c r="N11" s="330"/>
      <c r="O11" s="330"/>
      <c r="P11" s="330"/>
      <c r="Q11" s="330"/>
      <c r="R11" s="330"/>
      <c r="S11" s="330"/>
      <c r="T11" s="330"/>
    </row>
    <row r="12" spans="1:22" ht="16.5" customHeight="1">
      <c r="A12" s="330"/>
      <c r="B12" s="330"/>
      <c r="C12" s="330"/>
      <c r="D12" s="330"/>
      <c r="E12" s="330"/>
      <c r="F12" s="330" t="s">
        <v>324</v>
      </c>
      <c r="G12" s="330"/>
      <c r="H12" s="1308" t="str">
        <f>基本入力情報!D47</f>
        <v>横浜市中区港町一丁目1番地　□ビル９階</v>
      </c>
      <c r="I12" s="1308"/>
      <c r="J12" s="1308"/>
      <c r="K12" s="1308"/>
      <c r="L12" s="1308"/>
      <c r="M12" s="1308"/>
      <c r="N12" s="1308"/>
      <c r="O12" s="1308"/>
      <c r="P12" s="1308"/>
      <c r="Q12" s="1308"/>
      <c r="R12" s="1308"/>
      <c r="S12" s="330"/>
    </row>
    <row r="13" spans="1:22" ht="15" customHeight="1">
      <c r="A13" s="330"/>
      <c r="B13" s="330"/>
      <c r="C13" s="330"/>
      <c r="E13" s="484" t="s">
        <v>91</v>
      </c>
      <c r="F13" s="330"/>
      <c r="G13" s="330"/>
      <c r="H13" s="341" t="str">
        <f>基本入力情報!D48</f>
        <v>株式会社　保全建設株式会社</v>
      </c>
      <c r="I13" s="341"/>
      <c r="J13" s="341"/>
      <c r="K13" s="341"/>
      <c r="L13" s="341"/>
      <c r="M13" s="341"/>
      <c r="N13" s="341"/>
      <c r="O13" s="341"/>
      <c r="P13" s="341"/>
      <c r="Q13" s="341"/>
      <c r="R13" s="341"/>
      <c r="S13" s="330"/>
    </row>
    <row r="14" spans="1:22">
      <c r="A14" s="330"/>
      <c r="B14" s="330"/>
      <c r="C14" s="330"/>
      <c r="D14" s="330"/>
      <c r="E14" s="330"/>
      <c r="F14" s="330" t="s">
        <v>325</v>
      </c>
      <c r="G14" s="330"/>
      <c r="H14" s="942" t="s">
        <v>68</v>
      </c>
      <c r="I14" s="942"/>
      <c r="J14" s="942"/>
      <c r="K14" s="942"/>
      <c r="L14" s="942" t="str">
        <f>基本入力情報!D57</f>
        <v>公社二朗</v>
      </c>
      <c r="M14" s="943"/>
      <c r="N14" s="942"/>
      <c r="O14" s="942"/>
      <c r="P14" s="942"/>
      <c r="Q14" s="471" t="s">
        <v>168</v>
      </c>
      <c r="S14" s="330"/>
    </row>
    <row r="15" spans="1:22">
      <c r="A15" s="330"/>
      <c r="B15" s="330"/>
      <c r="C15" s="330"/>
      <c r="D15" s="330"/>
      <c r="E15" s="330"/>
      <c r="F15" s="330"/>
      <c r="G15" s="330"/>
      <c r="H15" s="330"/>
      <c r="I15" s="330"/>
      <c r="J15" s="330"/>
      <c r="K15" s="330"/>
      <c r="L15" s="330"/>
      <c r="M15" s="330"/>
      <c r="N15" s="330"/>
      <c r="O15" s="330"/>
      <c r="P15" s="330"/>
      <c r="Q15" s="330"/>
      <c r="R15" s="330"/>
      <c r="S15" s="330"/>
      <c r="T15" s="330"/>
    </row>
    <row r="16" spans="1:22" ht="7.5" customHeight="1">
      <c r="A16" s="330"/>
      <c r="B16" s="330"/>
      <c r="C16" s="330"/>
      <c r="D16" s="330"/>
      <c r="E16" s="330"/>
      <c r="F16" s="330"/>
      <c r="G16" s="330"/>
      <c r="H16" s="330"/>
      <c r="I16" s="330"/>
      <c r="J16" s="330"/>
      <c r="K16" s="330"/>
      <c r="L16" s="330"/>
      <c r="M16" s="330"/>
      <c r="N16" s="330"/>
      <c r="O16" s="330"/>
      <c r="P16" s="330"/>
      <c r="Q16" s="330"/>
      <c r="R16" s="330"/>
      <c r="S16" s="330"/>
      <c r="T16" s="330"/>
    </row>
    <row r="17" spans="1:23" s="446" customFormat="1" ht="27" customHeight="1">
      <c r="A17" s="472"/>
      <c r="B17" s="475" t="s">
        <v>930</v>
      </c>
      <c r="C17" s="1309">
        <f>基本入力情報!C14</f>
        <v>0</v>
      </c>
      <c r="D17" s="1310"/>
      <c r="E17" s="1310"/>
      <c r="F17" s="1310"/>
      <c r="G17" s="1310"/>
      <c r="H17" s="1310"/>
      <c r="I17" s="1310"/>
      <c r="J17" s="1310"/>
      <c r="K17" s="1310"/>
      <c r="L17" s="1310"/>
      <c r="M17" s="1310"/>
      <c r="N17" s="1310"/>
      <c r="O17" s="1310"/>
      <c r="P17" s="1310"/>
      <c r="Q17" s="1310"/>
      <c r="R17" s="1311"/>
      <c r="S17" s="472"/>
      <c r="T17" s="472"/>
      <c r="U17" s="472"/>
      <c r="V17" s="472"/>
    </row>
    <row r="18" spans="1:23" s="478" customFormat="1" ht="20.25" customHeight="1">
      <c r="A18" s="474"/>
      <c r="B18" s="475" t="s">
        <v>21</v>
      </c>
      <c r="C18" s="1323">
        <f>基本入力情報!C16</f>
        <v>0</v>
      </c>
      <c r="D18" s="1323"/>
      <c r="E18" s="1323"/>
      <c r="F18" s="1323"/>
      <c r="G18" s="1323"/>
      <c r="H18" s="1323"/>
      <c r="I18" s="1323"/>
      <c r="J18" s="1323"/>
      <c r="K18" s="1323"/>
      <c r="L18" s="476"/>
      <c r="M18" s="476"/>
      <c r="N18" s="476"/>
      <c r="O18" s="476"/>
      <c r="P18" s="476"/>
      <c r="Q18" s="476"/>
      <c r="R18" s="477"/>
      <c r="S18" s="474"/>
      <c r="T18" s="474"/>
      <c r="U18" s="474"/>
      <c r="V18" s="474"/>
    </row>
    <row r="19" spans="1:23" ht="12.75" customHeight="1">
      <c r="A19" s="330"/>
      <c r="B19" s="479"/>
      <c r="C19" s="480"/>
      <c r="D19" s="1324" t="s">
        <v>326</v>
      </c>
      <c r="E19" s="1325"/>
      <c r="F19" s="1326" t="s">
        <v>327</v>
      </c>
      <c r="G19" s="1327"/>
      <c r="H19" s="1327"/>
      <c r="I19" s="1327"/>
      <c r="J19" s="1328"/>
      <c r="K19" s="1335" t="s">
        <v>328</v>
      </c>
      <c r="L19" s="1336"/>
      <c r="M19" s="1336"/>
      <c r="N19" s="1336"/>
      <c r="O19" s="1336"/>
      <c r="P19" s="1337"/>
      <c r="Q19" s="1344" t="s">
        <v>329</v>
      </c>
      <c r="R19" s="1345"/>
      <c r="S19" s="330"/>
      <c r="T19" s="330"/>
      <c r="U19" s="330"/>
      <c r="V19" s="330"/>
    </row>
    <row r="20" spans="1:23">
      <c r="A20" s="330"/>
      <c r="B20" s="481" t="s">
        <v>330</v>
      </c>
      <c r="C20" s="481" t="s">
        <v>331</v>
      </c>
      <c r="D20" s="482" t="s">
        <v>332</v>
      </c>
      <c r="E20" s="483" t="s">
        <v>333</v>
      </c>
      <c r="F20" s="1329"/>
      <c r="G20" s="1330"/>
      <c r="H20" s="1330"/>
      <c r="I20" s="1330"/>
      <c r="J20" s="1331"/>
      <c r="K20" s="1338"/>
      <c r="L20" s="1339"/>
      <c r="M20" s="1339"/>
      <c r="N20" s="1339"/>
      <c r="O20" s="1339"/>
      <c r="P20" s="1340"/>
      <c r="Q20" s="1346"/>
      <c r="R20" s="1347"/>
      <c r="S20" s="330"/>
      <c r="T20" s="330"/>
      <c r="U20" s="330"/>
      <c r="V20" s="330"/>
    </row>
    <row r="21" spans="1:23">
      <c r="A21" s="330"/>
      <c r="B21" s="481"/>
      <c r="C21" s="485"/>
      <c r="D21" s="486" t="s">
        <v>334</v>
      </c>
      <c r="E21" s="487" t="s">
        <v>335</v>
      </c>
      <c r="F21" s="1329"/>
      <c r="G21" s="1330"/>
      <c r="H21" s="1330"/>
      <c r="I21" s="1330"/>
      <c r="J21" s="1331"/>
      <c r="K21" s="1338"/>
      <c r="L21" s="1339"/>
      <c r="M21" s="1339"/>
      <c r="N21" s="1339"/>
      <c r="O21" s="1339"/>
      <c r="P21" s="1340"/>
      <c r="Q21" s="1348" t="s">
        <v>336</v>
      </c>
      <c r="R21" s="1349"/>
      <c r="S21" s="330"/>
      <c r="T21" s="330"/>
      <c r="U21" s="330"/>
      <c r="V21" s="330"/>
    </row>
    <row r="22" spans="1:23">
      <c r="A22" s="330"/>
      <c r="B22" s="488"/>
      <c r="C22" s="489"/>
      <c r="D22" s="366"/>
      <c r="E22" s="490"/>
      <c r="F22" s="1332"/>
      <c r="G22" s="1333"/>
      <c r="H22" s="1333"/>
      <c r="I22" s="1333"/>
      <c r="J22" s="1334"/>
      <c r="K22" s="1341"/>
      <c r="L22" s="1342"/>
      <c r="M22" s="1342"/>
      <c r="N22" s="1342"/>
      <c r="O22" s="1342"/>
      <c r="P22" s="1343"/>
      <c r="Q22" s="1350"/>
      <c r="R22" s="1351"/>
      <c r="S22" s="330"/>
      <c r="T22" s="330"/>
      <c r="U22" s="330"/>
      <c r="V22" s="330"/>
    </row>
    <row r="23" spans="1:23">
      <c r="A23" s="330"/>
      <c r="B23" s="1312" t="s">
        <v>337</v>
      </c>
      <c r="C23" s="1315" t="s">
        <v>338</v>
      </c>
      <c r="D23" s="1318" t="s">
        <v>339</v>
      </c>
      <c r="E23" s="491" t="s">
        <v>340</v>
      </c>
      <c r="F23" s="371"/>
      <c r="G23" s="369"/>
      <c r="H23" s="369"/>
      <c r="I23" s="369"/>
      <c r="J23" s="373"/>
      <c r="K23" s="371" t="s">
        <v>341</v>
      </c>
      <c r="L23" s="369" t="s">
        <v>342</v>
      </c>
      <c r="M23" s="369"/>
      <c r="N23" s="369"/>
      <c r="O23" s="369"/>
      <c r="P23" s="373"/>
      <c r="Q23" s="492"/>
      <c r="R23" s="493"/>
      <c r="S23" s="330"/>
      <c r="T23" s="330"/>
      <c r="U23" s="330"/>
      <c r="V23" s="330"/>
    </row>
    <row r="24" spans="1:23">
      <c r="A24" s="330"/>
      <c r="B24" s="1313"/>
      <c r="C24" s="1316"/>
      <c r="D24" s="1319"/>
      <c r="E24" s="494" t="s">
        <v>343</v>
      </c>
      <c r="F24" s="374"/>
      <c r="G24" s="368" t="s">
        <v>344</v>
      </c>
      <c r="H24" s="368"/>
      <c r="I24" s="368"/>
      <c r="J24" s="375"/>
      <c r="K24" s="374"/>
      <c r="L24" s="368" t="s">
        <v>345</v>
      </c>
      <c r="M24" s="368"/>
      <c r="N24" s="368"/>
      <c r="O24" s="368"/>
      <c r="P24" s="375"/>
      <c r="Q24" s="1320" t="s">
        <v>346</v>
      </c>
      <c r="R24" s="1321"/>
      <c r="S24" s="330" t="s">
        <v>347</v>
      </c>
      <c r="T24" s="330"/>
      <c r="U24" s="330"/>
      <c r="V24" s="330"/>
      <c r="W24" s="258" t="s">
        <v>348</v>
      </c>
    </row>
    <row r="25" spans="1:23">
      <c r="A25" s="330"/>
      <c r="B25" s="1313"/>
      <c r="C25" s="1316"/>
      <c r="D25" s="1319" t="s">
        <v>349</v>
      </c>
      <c r="E25" s="494" t="s">
        <v>350</v>
      </c>
      <c r="F25" s="374" t="s">
        <v>351</v>
      </c>
      <c r="G25" s="368" t="s">
        <v>352</v>
      </c>
      <c r="H25" s="368"/>
      <c r="I25" s="368"/>
      <c r="J25" s="375" t="s">
        <v>353</v>
      </c>
      <c r="K25" s="374" t="s">
        <v>341</v>
      </c>
      <c r="L25" s="368" t="s">
        <v>354</v>
      </c>
      <c r="M25" s="368"/>
      <c r="N25" s="368"/>
      <c r="O25" s="368"/>
      <c r="P25" s="375"/>
      <c r="Q25" s="486"/>
      <c r="R25" s="495"/>
      <c r="S25" s="330"/>
      <c r="T25" s="330"/>
      <c r="U25" s="330"/>
      <c r="V25" s="330"/>
      <c r="W25" s="258" t="s">
        <v>355</v>
      </c>
    </row>
    <row r="26" spans="1:23">
      <c r="A26" s="330"/>
      <c r="B26" s="1313"/>
      <c r="C26" s="1316"/>
      <c r="D26" s="1319"/>
      <c r="E26" s="494"/>
      <c r="F26" s="374"/>
      <c r="G26" s="368" t="s">
        <v>356</v>
      </c>
      <c r="H26" s="368"/>
      <c r="I26" s="368"/>
      <c r="J26" s="375"/>
      <c r="K26" s="496" t="s">
        <v>351</v>
      </c>
      <c r="L26" s="368"/>
      <c r="M26" s="368"/>
      <c r="N26" s="368"/>
      <c r="O26" s="368"/>
      <c r="P26" s="497" t="s">
        <v>353</v>
      </c>
      <c r="Q26" s="1320" t="s">
        <v>357</v>
      </c>
      <c r="R26" s="1321"/>
      <c r="S26" s="330"/>
      <c r="T26" s="330"/>
      <c r="U26" s="330"/>
      <c r="V26" s="330"/>
      <c r="W26" s="258" t="s">
        <v>358</v>
      </c>
    </row>
    <row r="27" spans="1:23">
      <c r="A27" s="330"/>
      <c r="B27" s="1314"/>
      <c r="C27" s="1317"/>
      <c r="D27" s="1322"/>
      <c r="E27" s="498"/>
      <c r="F27" s="366" t="s">
        <v>351</v>
      </c>
      <c r="G27" s="367" t="s">
        <v>359</v>
      </c>
      <c r="H27" s="367"/>
      <c r="I27" s="367"/>
      <c r="J27" s="385" t="s">
        <v>353</v>
      </c>
      <c r="K27" s="366"/>
      <c r="L27" s="367" t="s">
        <v>360</v>
      </c>
      <c r="M27" s="367"/>
      <c r="N27" s="367"/>
      <c r="O27" s="367"/>
      <c r="P27" s="385"/>
      <c r="Q27" s="499"/>
      <c r="R27" s="500"/>
      <c r="S27" s="330"/>
      <c r="T27" s="330"/>
      <c r="U27" s="330"/>
      <c r="V27" s="330"/>
    </row>
    <row r="28" spans="1:23">
      <c r="A28" s="330"/>
      <c r="B28" s="1352"/>
      <c r="C28" s="1355"/>
      <c r="D28" s="1358"/>
      <c r="E28" s="491"/>
      <c r="F28" s="371"/>
      <c r="G28" s="369"/>
      <c r="H28" s="369"/>
      <c r="I28" s="369"/>
      <c r="J28" s="373"/>
      <c r="K28" s="371" t="s">
        <v>341</v>
      </c>
      <c r="L28" s="369" t="s">
        <v>342</v>
      </c>
      <c r="M28" s="369"/>
      <c r="N28" s="369"/>
      <c r="O28" s="369"/>
      <c r="P28" s="373"/>
      <c r="Q28" s="492"/>
      <c r="R28" s="493"/>
      <c r="S28" s="330"/>
      <c r="T28" s="330"/>
      <c r="U28" s="330"/>
      <c r="V28" s="330"/>
    </row>
    <row r="29" spans="1:23">
      <c r="A29" s="330"/>
      <c r="B29" s="1353"/>
      <c r="C29" s="1356"/>
      <c r="D29" s="1359"/>
      <c r="E29" s="494"/>
      <c r="F29" s="374"/>
      <c r="G29" s="368" t="s">
        <v>344</v>
      </c>
      <c r="H29" s="368"/>
      <c r="I29" s="368"/>
      <c r="J29" s="375"/>
      <c r="K29" s="374"/>
      <c r="L29" s="368" t="s">
        <v>345</v>
      </c>
      <c r="M29" s="368"/>
      <c r="N29" s="368"/>
      <c r="O29" s="368"/>
      <c r="P29" s="375"/>
      <c r="Q29" s="1320" t="s">
        <v>361</v>
      </c>
      <c r="R29" s="1321"/>
      <c r="S29" s="330"/>
      <c r="T29" s="330"/>
      <c r="U29" s="330"/>
      <c r="V29" s="330"/>
    </row>
    <row r="30" spans="1:23">
      <c r="A30" s="330"/>
      <c r="B30" s="1353"/>
      <c r="C30" s="1356"/>
      <c r="D30" s="1359"/>
      <c r="E30" s="494"/>
      <c r="F30" s="374" t="s">
        <v>351</v>
      </c>
      <c r="G30" s="368"/>
      <c r="H30" s="368"/>
      <c r="I30" s="368"/>
      <c r="J30" s="375" t="s">
        <v>353</v>
      </c>
      <c r="K30" s="374" t="s">
        <v>341</v>
      </c>
      <c r="L30" s="368" t="s">
        <v>354</v>
      </c>
      <c r="M30" s="368"/>
      <c r="N30" s="368"/>
      <c r="O30" s="368"/>
      <c r="P30" s="375"/>
      <c r="Q30" s="486"/>
      <c r="R30" s="495"/>
      <c r="S30" s="330"/>
      <c r="T30" s="330"/>
      <c r="U30" s="330"/>
      <c r="V30" s="330"/>
    </row>
    <row r="31" spans="1:23">
      <c r="A31" s="330"/>
      <c r="B31" s="1353"/>
      <c r="C31" s="1356"/>
      <c r="D31" s="1359"/>
      <c r="E31" s="494"/>
      <c r="F31" s="374"/>
      <c r="G31" s="368" t="s">
        <v>356</v>
      </c>
      <c r="H31" s="368"/>
      <c r="I31" s="368"/>
      <c r="J31" s="375"/>
      <c r="K31" s="496" t="s">
        <v>351</v>
      </c>
      <c r="L31" s="368"/>
      <c r="M31" s="368"/>
      <c r="N31" s="368"/>
      <c r="O31" s="368"/>
      <c r="P31" s="497" t="s">
        <v>353</v>
      </c>
      <c r="Q31" s="1320" t="s">
        <v>357</v>
      </c>
      <c r="R31" s="1321"/>
      <c r="S31" s="330"/>
      <c r="T31" s="330"/>
      <c r="U31" s="330"/>
      <c r="V31" s="330"/>
    </row>
    <row r="32" spans="1:23">
      <c r="A32" s="330"/>
      <c r="B32" s="1354"/>
      <c r="C32" s="1357"/>
      <c r="D32" s="1360"/>
      <c r="E32" s="498"/>
      <c r="F32" s="366" t="s">
        <v>351</v>
      </c>
      <c r="G32" s="367"/>
      <c r="H32" s="367"/>
      <c r="I32" s="367"/>
      <c r="J32" s="385" t="s">
        <v>353</v>
      </c>
      <c r="K32" s="366"/>
      <c r="L32" s="367" t="s">
        <v>360</v>
      </c>
      <c r="M32" s="367"/>
      <c r="N32" s="367"/>
      <c r="O32" s="367"/>
      <c r="P32" s="385"/>
      <c r="Q32" s="499"/>
      <c r="R32" s="500"/>
      <c r="S32" s="330"/>
      <c r="T32" s="330"/>
      <c r="U32" s="330"/>
      <c r="V32" s="330"/>
    </row>
    <row r="33" spans="1:22">
      <c r="A33" s="330"/>
      <c r="B33" s="1352"/>
      <c r="C33" s="1355"/>
      <c r="D33" s="1358"/>
      <c r="E33" s="491"/>
      <c r="F33" s="371"/>
      <c r="G33" s="369"/>
      <c r="H33" s="369"/>
      <c r="I33" s="369"/>
      <c r="J33" s="373"/>
      <c r="K33" s="371" t="s">
        <v>341</v>
      </c>
      <c r="L33" s="369" t="s">
        <v>342</v>
      </c>
      <c r="M33" s="369"/>
      <c r="N33" s="369"/>
      <c r="O33" s="369"/>
      <c r="P33" s="373"/>
      <c r="Q33" s="492"/>
      <c r="R33" s="493"/>
      <c r="S33" s="330"/>
      <c r="T33" s="330"/>
      <c r="U33" s="330"/>
      <c r="V33" s="330"/>
    </row>
    <row r="34" spans="1:22">
      <c r="A34" s="330"/>
      <c r="B34" s="1353"/>
      <c r="C34" s="1356"/>
      <c r="D34" s="1359"/>
      <c r="E34" s="494"/>
      <c r="F34" s="374"/>
      <c r="G34" s="368" t="s">
        <v>344</v>
      </c>
      <c r="H34" s="368"/>
      <c r="I34" s="368"/>
      <c r="J34" s="375"/>
      <c r="K34" s="374"/>
      <c r="L34" s="368" t="s">
        <v>345</v>
      </c>
      <c r="M34" s="368"/>
      <c r="N34" s="368"/>
      <c r="O34" s="368"/>
      <c r="P34" s="375"/>
      <c r="Q34" s="1320" t="s">
        <v>361</v>
      </c>
      <c r="R34" s="1321"/>
      <c r="S34" s="330"/>
      <c r="T34" s="330"/>
      <c r="U34" s="330"/>
      <c r="V34" s="330"/>
    </row>
    <row r="35" spans="1:22">
      <c r="A35" s="330"/>
      <c r="B35" s="1353"/>
      <c r="C35" s="1356"/>
      <c r="D35" s="1359"/>
      <c r="E35" s="494"/>
      <c r="F35" s="374" t="s">
        <v>351</v>
      </c>
      <c r="G35" s="368"/>
      <c r="H35" s="368"/>
      <c r="I35" s="368"/>
      <c r="J35" s="375" t="s">
        <v>353</v>
      </c>
      <c r="K35" s="374" t="s">
        <v>341</v>
      </c>
      <c r="L35" s="368" t="s">
        <v>354</v>
      </c>
      <c r="M35" s="368"/>
      <c r="N35" s="368"/>
      <c r="O35" s="368"/>
      <c r="P35" s="375"/>
      <c r="Q35" s="486"/>
      <c r="R35" s="495"/>
      <c r="S35" s="330"/>
      <c r="T35" s="330"/>
      <c r="U35" s="330"/>
      <c r="V35" s="330"/>
    </row>
    <row r="36" spans="1:22">
      <c r="A36" s="330"/>
      <c r="B36" s="1353"/>
      <c r="C36" s="1356"/>
      <c r="D36" s="1359"/>
      <c r="E36" s="494"/>
      <c r="F36" s="374"/>
      <c r="G36" s="368" t="s">
        <v>356</v>
      </c>
      <c r="H36" s="368"/>
      <c r="I36" s="368"/>
      <c r="J36" s="375"/>
      <c r="K36" s="496" t="s">
        <v>351</v>
      </c>
      <c r="L36" s="368"/>
      <c r="M36" s="368"/>
      <c r="N36" s="368"/>
      <c r="O36" s="368"/>
      <c r="P36" s="497" t="s">
        <v>353</v>
      </c>
      <c r="Q36" s="1320" t="s">
        <v>357</v>
      </c>
      <c r="R36" s="1321"/>
      <c r="S36" s="330"/>
      <c r="T36" s="330"/>
      <c r="U36" s="330"/>
      <c r="V36" s="330"/>
    </row>
    <row r="37" spans="1:22">
      <c r="A37" s="330"/>
      <c r="B37" s="1354"/>
      <c r="C37" s="1357"/>
      <c r="D37" s="1360"/>
      <c r="E37" s="498"/>
      <c r="F37" s="366" t="s">
        <v>351</v>
      </c>
      <c r="G37" s="367"/>
      <c r="H37" s="367"/>
      <c r="I37" s="367"/>
      <c r="J37" s="385" t="s">
        <v>353</v>
      </c>
      <c r="K37" s="366"/>
      <c r="L37" s="367" t="s">
        <v>360</v>
      </c>
      <c r="M37" s="367"/>
      <c r="N37" s="367"/>
      <c r="O37" s="367"/>
      <c r="P37" s="385"/>
      <c r="Q37" s="499"/>
      <c r="R37" s="500"/>
      <c r="S37" s="330"/>
      <c r="T37" s="330"/>
      <c r="U37" s="330"/>
      <c r="V37" s="330"/>
    </row>
    <row r="38" spans="1:22">
      <c r="A38" s="330"/>
      <c r="B38" s="1352"/>
      <c r="C38" s="1355"/>
      <c r="D38" s="1358"/>
      <c r="E38" s="491"/>
      <c r="F38" s="371"/>
      <c r="G38" s="369"/>
      <c r="H38" s="369"/>
      <c r="I38" s="369"/>
      <c r="J38" s="373"/>
      <c r="K38" s="371" t="s">
        <v>341</v>
      </c>
      <c r="L38" s="369" t="s">
        <v>342</v>
      </c>
      <c r="M38" s="369"/>
      <c r="N38" s="369"/>
      <c r="O38" s="369"/>
      <c r="P38" s="373"/>
      <c r="Q38" s="492"/>
      <c r="R38" s="493"/>
      <c r="S38" s="330"/>
      <c r="T38" s="330"/>
      <c r="U38" s="330"/>
      <c r="V38" s="330"/>
    </row>
    <row r="39" spans="1:22">
      <c r="A39" s="330"/>
      <c r="B39" s="1353"/>
      <c r="C39" s="1356"/>
      <c r="D39" s="1359"/>
      <c r="E39" s="494"/>
      <c r="F39" s="374"/>
      <c r="G39" s="368" t="s">
        <v>344</v>
      </c>
      <c r="H39" s="368"/>
      <c r="I39" s="368"/>
      <c r="J39" s="375"/>
      <c r="K39" s="374"/>
      <c r="L39" s="368" t="s">
        <v>345</v>
      </c>
      <c r="M39" s="368"/>
      <c r="N39" s="368"/>
      <c r="O39" s="368"/>
      <c r="P39" s="375"/>
      <c r="Q39" s="1320" t="s">
        <v>361</v>
      </c>
      <c r="R39" s="1321"/>
      <c r="S39" s="330"/>
      <c r="T39" s="330"/>
      <c r="U39" s="330"/>
      <c r="V39" s="330"/>
    </row>
    <row r="40" spans="1:22">
      <c r="A40" s="330"/>
      <c r="B40" s="1353"/>
      <c r="C40" s="1356"/>
      <c r="D40" s="1359"/>
      <c r="E40" s="494"/>
      <c r="F40" s="374" t="s">
        <v>351</v>
      </c>
      <c r="G40" s="368"/>
      <c r="H40" s="368"/>
      <c r="I40" s="368"/>
      <c r="J40" s="375" t="s">
        <v>353</v>
      </c>
      <c r="K40" s="374" t="s">
        <v>341</v>
      </c>
      <c r="L40" s="368" t="s">
        <v>354</v>
      </c>
      <c r="M40" s="368"/>
      <c r="N40" s="368"/>
      <c r="O40" s="368"/>
      <c r="P40" s="375"/>
      <c r="Q40" s="486"/>
      <c r="R40" s="495"/>
      <c r="S40" s="330"/>
      <c r="T40" s="330"/>
      <c r="U40" s="330"/>
      <c r="V40" s="330"/>
    </row>
    <row r="41" spans="1:22">
      <c r="A41" s="330"/>
      <c r="B41" s="1353"/>
      <c r="C41" s="1356"/>
      <c r="D41" s="1359"/>
      <c r="E41" s="494"/>
      <c r="F41" s="374"/>
      <c r="G41" s="368" t="s">
        <v>356</v>
      </c>
      <c r="H41" s="368"/>
      <c r="I41" s="368"/>
      <c r="J41" s="375"/>
      <c r="K41" s="496" t="s">
        <v>351</v>
      </c>
      <c r="L41" s="368"/>
      <c r="M41" s="368"/>
      <c r="N41" s="368"/>
      <c r="O41" s="368"/>
      <c r="P41" s="497" t="s">
        <v>353</v>
      </c>
      <c r="Q41" s="1320" t="s">
        <v>357</v>
      </c>
      <c r="R41" s="1321"/>
      <c r="S41" s="330"/>
      <c r="T41" s="330"/>
      <c r="U41" s="330"/>
      <c r="V41" s="330"/>
    </row>
    <row r="42" spans="1:22">
      <c r="A42" s="330"/>
      <c r="B42" s="1354"/>
      <c r="C42" s="1357"/>
      <c r="D42" s="1360"/>
      <c r="E42" s="498"/>
      <c r="F42" s="366" t="s">
        <v>351</v>
      </c>
      <c r="G42" s="367"/>
      <c r="H42" s="367"/>
      <c r="I42" s="367"/>
      <c r="J42" s="385" t="s">
        <v>353</v>
      </c>
      <c r="K42" s="366"/>
      <c r="L42" s="367" t="s">
        <v>360</v>
      </c>
      <c r="M42" s="367"/>
      <c r="N42" s="367"/>
      <c r="O42" s="367"/>
      <c r="P42" s="385"/>
      <c r="Q42" s="499"/>
      <c r="R42" s="500"/>
      <c r="S42" s="330"/>
      <c r="T42" s="330"/>
      <c r="U42" s="330"/>
      <c r="V42" s="330"/>
    </row>
    <row r="43" spans="1:22">
      <c r="A43" s="330"/>
      <c r="B43" s="1352"/>
      <c r="C43" s="1355"/>
      <c r="D43" s="1358"/>
      <c r="E43" s="491"/>
      <c r="F43" s="371"/>
      <c r="G43" s="369"/>
      <c r="H43" s="369"/>
      <c r="I43" s="369"/>
      <c r="J43" s="373"/>
      <c r="K43" s="371" t="s">
        <v>341</v>
      </c>
      <c r="L43" s="369" t="s">
        <v>342</v>
      </c>
      <c r="M43" s="369"/>
      <c r="N43" s="369"/>
      <c r="O43" s="369"/>
      <c r="P43" s="373"/>
      <c r="Q43" s="492"/>
      <c r="R43" s="493"/>
      <c r="S43" s="330"/>
      <c r="T43" s="330"/>
      <c r="U43" s="330"/>
      <c r="V43" s="330"/>
    </row>
    <row r="44" spans="1:22">
      <c r="A44" s="330"/>
      <c r="B44" s="1353"/>
      <c r="C44" s="1356"/>
      <c r="D44" s="1359"/>
      <c r="E44" s="494"/>
      <c r="F44" s="374"/>
      <c r="G44" s="368" t="s">
        <v>344</v>
      </c>
      <c r="H44" s="368"/>
      <c r="I44" s="368"/>
      <c r="J44" s="375"/>
      <c r="K44" s="374"/>
      <c r="L44" s="368" t="s">
        <v>345</v>
      </c>
      <c r="M44" s="368"/>
      <c r="N44" s="368"/>
      <c r="O44" s="368"/>
      <c r="P44" s="375"/>
      <c r="Q44" s="1320" t="s">
        <v>361</v>
      </c>
      <c r="R44" s="1321"/>
      <c r="S44" s="330"/>
      <c r="T44" s="330"/>
      <c r="U44" s="330"/>
      <c r="V44" s="330"/>
    </row>
    <row r="45" spans="1:22">
      <c r="A45" s="330"/>
      <c r="B45" s="1353"/>
      <c r="C45" s="1356"/>
      <c r="D45" s="1359"/>
      <c r="E45" s="494"/>
      <c r="F45" s="374" t="s">
        <v>351</v>
      </c>
      <c r="G45" s="368"/>
      <c r="H45" s="368"/>
      <c r="I45" s="368"/>
      <c r="J45" s="375" t="s">
        <v>353</v>
      </c>
      <c r="K45" s="374" t="s">
        <v>341</v>
      </c>
      <c r="L45" s="368" t="s">
        <v>354</v>
      </c>
      <c r="M45" s="368"/>
      <c r="N45" s="368"/>
      <c r="O45" s="368"/>
      <c r="P45" s="375"/>
      <c r="Q45" s="486"/>
      <c r="R45" s="495"/>
      <c r="S45" s="330"/>
      <c r="T45" s="330"/>
      <c r="U45" s="330"/>
      <c r="V45" s="330"/>
    </row>
    <row r="46" spans="1:22">
      <c r="A46" s="330"/>
      <c r="B46" s="1353"/>
      <c r="C46" s="1356"/>
      <c r="D46" s="1359"/>
      <c r="E46" s="494"/>
      <c r="F46" s="374"/>
      <c r="G46" s="368" t="s">
        <v>356</v>
      </c>
      <c r="H46" s="368"/>
      <c r="I46" s="368"/>
      <c r="J46" s="375"/>
      <c r="K46" s="496" t="s">
        <v>351</v>
      </c>
      <c r="L46" s="368"/>
      <c r="M46" s="368"/>
      <c r="N46" s="368"/>
      <c r="O46" s="368"/>
      <c r="P46" s="497" t="s">
        <v>353</v>
      </c>
      <c r="Q46" s="1320" t="s">
        <v>357</v>
      </c>
      <c r="R46" s="1321"/>
      <c r="S46" s="330"/>
      <c r="T46" s="330"/>
      <c r="U46" s="330"/>
      <c r="V46" s="330"/>
    </row>
    <row r="47" spans="1:22">
      <c r="A47" s="330"/>
      <c r="B47" s="1354"/>
      <c r="C47" s="1357"/>
      <c r="D47" s="1360"/>
      <c r="E47" s="498"/>
      <c r="F47" s="366" t="s">
        <v>351</v>
      </c>
      <c r="G47" s="367"/>
      <c r="H47" s="367"/>
      <c r="I47" s="367"/>
      <c r="J47" s="385" t="s">
        <v>353</v>
      </c>
      <c r="K47" s="366"/>
      <c r="L47" s="367" t="s">
        <v>360</v>
      </c>
      <c r="M47" s="367"/>
      <c r="N47" s="367"/>
      <c r="O47" s="367"/>
      <c r="P47" s="385"/>
      <c r="Q47" s="499"/>
      <c r="R47" s="500"/>
      <c r="S47" s="330"/>
      <c r="T47" s="330"/>
      <c r="U47" s="330"/>
      <c r="V47" s="330"/>
    </row>
    <row r="48" spans="1:22">
      <c r="A48" s="330"/>
      <c r="B48" s="1352"/>
      <c r="C48" s="1355"/>
      <c r="D48" s="1358"/>
      <c r="E48" s="491"/>
      <c r="F48" s="371"/>
      <c r="G48" s="369"/>
      <c r="H48" s="369"/>
      <c r="I48" s="369"/>
      <c r="J48" s="373"/>
      <c r="K48" s="371" t="s">
        <v>341</v>
      </c>
      <c r="L48" s="369" t="s">
        <v>342</v>
      </c>
      <c r="M48" s="369"/>
      <c r="N48" s="369"/>
      <c r="O48" s="369"/>
      <c r="P48" s="373"/>
      <c r="Q48" s="492"/>
      <c r="R48" s="493"/>
      <c r="S48" s="330"/>
      <c r="T48" s="330"/>
      <c r="U48" s="330"/>
      <c r="V48" s="330"/>
    </row>
    <row r="49" spans="1:22">
      <c r="A49" s="330"/>
      <c r="B49" s="1353"/>
      <c r="C49" s="1356"/>
      <c r="D49" s="1359"/>
      <c r="E49" s="494"/>
      <c r="F49" s="374"/>
      <c r="G49" s="368" t="s">
        <v>344</v>
      </c>
      <c r="H49" s="368"/>
      <c r="I49" s="368"/>
      <c r="J49" s="375"/>
      <c r="K49" s="374"/>
      <c r="L49" s="368" t="s">
        <v>345</v>
      </c>
      <c r="M49" s="368"/>
      <c r="N49" s="368"/>
      <c r="O49" s="368"/>
      <c r="P49" s="375"/>
      <c r="Q49" s="1320" t="s">
        <v>361</v>
      </c>
      <c r="R49" s="1321"/>
      <c r="S49" s="330"/>
      <c r="T49" s="330"/>
      <c r="U49" s="330"/>
      <c r="V49" s="330"/>
    </row>
    <row r="50" spans="1:22">
      <c r="A50" s="330"/>
      <c r="B50" s="1353"/>
      <c r="C50" s="1356"/>
      <c r="D50" s="1359"/>
      <c r="E50" s="494"/>
      <c r="F50" s="374" t="s">
        <v>351</v>
      </c>
      <c r="G50" s="368"/>
      <c r="H50" s="368"/>
      <c r="I50" s="368"/>
      <c r="J50" s="375" t="s">
        <v>353</v>
      </c>
      <c r="K50" s="374" t="s">
        <v>341</v>
      </c>
      <c r="L50" s="368" t="s">
        <v>354</v>
      </c>
      <c r="M50" s="368"/>
      <c r="N50" s="368"/>
      <c r="O50" s="368"/>
      <c r="P50" s="375"/>
      <c r="Q50" s="486"/>
      <c r="R50" s="495"/>
      <c r="S50" s="330"/>
      <c r="T50" s="330"/>
      <c r="U50" s="330"/>
      <c r="V50" s="330"/>
    </row>
    <row r="51" spans="1:22">
      <c r="A51" s="330"/>
      <c r="B51" s="1353"/>
      <c r="C51" s="1356"/>
      <c r="D51" s="1359"/>
      <c r="E51" s="494"/>
      <c r="F51" s="374"/>
      <c r="G51" s="368" t="s">
        <v>356</v>
      </c>
      <c r="H51" s="368"/>
      <c r="I51" s="368"/>
      <c r="J51" s="375"/>
      <c r="K51" s="496" t="s">
        <v>351</v>
      </c>
      <c r="L51" s="368"/>
      <c r="M51" s="368"/>
      <c r="N51" s="368"/>
      <c r="O51" s="368"/>
      <c r="P51" s="497" t="s">
        <v>353</v>
      </c>
      <c r="Q51" s="1320" t="s">
        <v>357</v>
      </c>
      <c r="R51" s="1321"/>
      <c r="S51" s="330"/>
      <c r="T51" s="330"/>
      <c r="U51" s="330"/>
      <c r="V51" s="330"/>
    </row>
    <row r="52" spans="1:22">
      <c r="A52" s="330"/>
      <c r="B52" s="1354"/>
      <c r="C52" s="1357"/>
      <c r="D52" s="1360"/>
      <c r="E52" s="498"/>
      <c r="F52" s="366" t="s">
        <v>351</v>
      </c>
      <c r="G52" s="367"/>
      <c r="H52" s="367"/>
      <c r="I52" s="367"/>
      <c r="J52" s="385" t="s">
        <v>353</v>
      </c>
      <c r="K52" s="366"/>
      <c r="L52" s="367" t="s">
        <v>360</v>
      </c>
      <c r="M52" s="367"/>
      <c r="N52" s="367"/>
      <c r="O52" s="367"/>
      <c r="P52" s="385"/>
      <c r="Q52" s="499"/>
      <c r="R52" s="500"/>
      <c r="S52" s="330"/>
      <c r="T52" s="330"/>
      <c r="U52" s="330"/>
      <c r="V52" s="330"/>
    </row>
    <row r="53" spans="1:22">
      <c r="A53" s="330"/>
      <c r="B53" s="1352"/>
      <c r="C53" s="1355"/>
      <c r="D53" s="1358"/>
      <c r="E53" s="491"/>
      <c r="F53" s="371"/>
      <c r="G53" s="369"/>
      <c r="H53" s="369"/>
      <c r="I53" s="369"/>
      <c r="J53" s="373"/>
      <c r="K53" s="371" t="s">
        <v>341</v>
      </c>
      <c r="L53" s="369" t="s">
        <v>342</v>
      </c>
      <c r="M53" s="369"/>
      <c r="N53" s="369"/>
      <c r="O53" s="369"/>
      <c r="P53" s="373"/>
      <c r="Q53" s="492"/>
      <c r="R53" s="493"/>
      <c r="S53" s="330"/>
      <c r="T53" s="330"/>
      <c r="U53" s="330"/>
      <c r="V53" s="330"/>
    </row>
    <row r="54" spans="1:22">
      <c r="A54" s="330"/>
      <c r="B54" s="1353"/>
      <c r="C54" s="1356"/>
      <c r="D54" s="1359"/>
      <c r="E54" s="494"/>
      <c r="F54" s="374"/>
      <c r="G54" s="368" t="s">
        <v>344</v>
      </c>
      <c r="H54" s="368"/>
      <c r="I54" s="368"/>
      <c r="J54" s="375"/>
      <c r="K54" s="374"/>
      <c r="L54" s="368" t="s">
        <v>345</v>
      </c>
      <c r="M54" s="368"/>
      <c r="N54" s="368"/>
      <c r="O54" s="368"/>
      <c r="P54" s="375"/>
      <c r="Q54" s="1320" t="s">
        <v>361</v>
      </c>
      <c r="R54" s="1321"/>
      <c r="S54" s="330"/>
      <c r="T54" s="330"/>
      <c r="U54" s="330"/>
      <c r="V54" s="330"/>
    </row>
    <row r="55" spans="1:22">
      <c r="A55" s="330"/>
      <c r="B55" s="1353"/>
      <c r="C55" s="1356"/>
      <c r="D55" s="1359"/>
      <c r="E55" s="494"/>
      <c r="F55" s="374" t="s">
        <v>351</v>
      </c>
      <c r="G55" s="368"/>
      <c r="H55" s="368"/>
      <c r="I55" s="368"/>
      <c r="J55" s="375" t="s">
        <v>353</v>
      </c>
      <c r="K55" s="374" t="s">
        <v>341</v>
      </c>
      <c r="L55" s="368" t="s">
        <v>354</v>
      </c>
      <c r="M55" s="368"/>
      <c r="N55" s="368"/>
      <c r="O55" s="368"/>
      <c r="P55" s="375"/>
      <c r="Q55" s="486"/>
      <c r="R55" s="495"/>
      <c r="S55" s="330"/>
      <c r="T55" s="330"/>
      <c r="U55" s="330"/>
      <c r="V55" s="330"/>
    </row>
    <row r="56" spans="1:22">
      <c r="A56" s="330"/>
      <c r="B56" s="1353"/>
      <c r="C56" s="1356"/>
      <c r="D56" s="1359"/>
      <c r="E56" s="494"/>
      <c r="F56" s="374"/>
      <c r="G56" s="368" t="s">
        <v>356</v>
      </c>
      <c r="H56" s="368"/>
      <c r="I56" s="368"/>
      <c r="J56" s="375"/>
      <c r="K56" s="496" t="s">
        <v>351</v>
      </c>
      <c r="L56" s="368"/>
      <c r="M56" s="368"/>
      <c r="N56" s="368"/>
      <c r="O56" s="368"/>
      <c r="P56" s="497" t="s">
        <v>353</v>
      </c>
      <c r="Q56" s="1320" t="s">
        <v>357</v>
      </c>
      <c r="R56" s="1321"/>
      <c r="S56" s="330"/>
      <c r="T56" s="330"/>
      <c r="U56" s="330"/>
      <c r="V56" s="330"/>
    </row>
    <row r="57" spans="1:22">
      <c r="A57" s="330"/>
      <c r="B57" s="1354"/>
      <c r="C57" s="1357"/>
      <c r="D57" s="1360"/>
      <c r="E57" s="498"/>
      <c r="F57" s="366" t="s">
        <v>351</v>
      </c>
      <c r="G57" s="367"/>
      <c r="H57" s="367"/>
      <c r="I57" s="367"/>
      <c r="J57" s="385" t="s">
        <v>353</v>
      </c>
      <c r="K57" s="366"/>
      <c r="L57" s="367" t="s">
        <v>360</v>
      </c>
      <c r="M57" s="367"/>
      <c r="N57" s="367"/>
      <c r="O57" s="367"/>
      <c r="P57" s="385"/>
      <c r="Q57" s="499"/>
      <c r="R57" s="500"/>
      <c r="S57" s="330"/>
      <c r="T57" s="330"/>
      <c r="U57" s="330"/>
      <c r="V57" s="330"/>
    </row>
    <row r="58" spans="1:22">
      <c r="A58" s="330"/>
      <c r="B58" s="330"/>
      <c r="C58" s="330"/>
      <c r="D58" s="330"/>
      <c r="E58" s="330"/>
      <c r="F58" s="330"/>
      <c r="G58" s="330"/>
      <c r="H58" s="330"/>
      <c r="I58" s="330"/>
      <c r="J58" s="330"/>
      <c r="K58" s="330"/>
      <c r="L58" s="330"/>
      <c r="M58" s="330"/>
      <c r="N58" s="330"/>
      <c r="O58" s="330"/>
      <c r="P58" s="330"/>
      <c r="Q58" s="330"/>
      <c r="R58" s="330"/>
      <c r="S58" s="330"/>
      <c r="T58" s="330"/>
    </row>
    <row r="59" spans="1:22">
      <c r="A59" s="330"/>
      <c r="B59" s="501" t="s">
        <v>362</v>
      </c>
      <c r="C59" s="330"/>
      <c r="D59" s="330"/>
      <c r="E59" s="330"/>
      <c r="F59" s="330"/>
      <c r="G59" s="330"/>
      <c r="H59" s="330"/>
      <c r="I59" s="330"/>
      <c r="J59" s="330"/>
      <c r="K59" s="330"/>
      <c r="L59" s="330"/>
      <c r="M59" s="330"/>
      <c r="N59" s="330"/>
      <c r="O59" s="330"/>
      <c r="P59" s="330"/>
      <c r="Q59" s="330"/>
      <c r="R59" s="330"/>
      <c r="S59" s="330"/>
      <c r="T59" s="330"/>
    </row>
    <row r="60" spans="1:22">
      <c r="A60" s="330"/>
      <c r="B60" s="501" t="s">
        <v>363</v>
      </c>
      <c r="C60" s="330"/>
      <c r="D60" s="330"/>
      <c r="E60" s="330"/>
      <c r="F60" s="330"/>
      <c r="G60" s="330"/>
      <c r="H60" s="330"/>
      <c r="I60" s="330"/>
      <c r="J60" s="330"/>
      <c r="K60" s="330"/>
      <c r="L60" s="330"/>
      <c r="M60" s="330"/>
      <c r="N60" s="330"/>
      <c r="O60" s="330"/>
      <c r="P60" s="330"/>
      <c r="Q60" s="330"/>
      <c r="R60" s="330"/>
      <c r="S60" s="330"/>
      <c r="T60" s="330"/>
    </row>
    <row r="61" spans="1:22">
      <c r="A61" s="330"/>
      <c r="B61" s="330"/>
      <c r="C61" s="330"/>
      <c r="D61" s="330"/>
      <c r="E61" s="330"/>
      <c r="F61" s="330"/>
      <c r="G61" s="330"/>
      <c r="H61" s="330"/>
      <c r="I61" s="330"/>
      <c r="J61" s="330"/>
      <c r="K61" s="330"/>
      <c r="L61" s="330"/>
      <c r="M61" s="330"/>
      <c r="N61" s="330"/>
      <c r="O61" s="330"/>
      <c r="P61" s="330"/>
      <c r="Q61" s="330"/>
      <c r="R61" s="330"/>
      <c r="S61" s="330"/>
      <c r="T61" s="330"/>
    </row>
    <row r="62" spans="1:22">
      <c r="A62" s="330"/>
      <c r="B62" s="330"/>
      <c r="C62" s="502" t="s">
        <v>364</v>
      </c>
      <c r="D62" s="330"/>
      <c r="E62" s="330"/>
      <c r="F62" s="330"/>
      <c r="G62" s="330"/>
      <c r="H62" s="330"/>
      <c r="I62" s="330"/>
      <c r="J62" s="330"/>
      <c r="K62" s="330"/>
      <c r="L62" s="330"/>
      <c r="M62" s="330"/>
      <c r="N62" s="330"/>
      <c r="O62" s="330"/>
      <c r="P62" s="330"/>
      <c r="Q62" s="330"/>
      <c r="R62" s="330"/>
      <c r="S62" s="330"/>
      <c r="T62" s="330"/>
    </row>
    <row r="63" spans="1:22">
      <c r="A63" s="330"/>
      <c r="B63" s="330"/>
      <c r="C63" s="330"/>
      <c r="D63" s="330"/>
      <c r="E63" s="330"/>
      <c r="F63" s="330"/>
      <c r="G63" s="330"/>
      <c r="H63" s="330"/>
      <c r="I63" s="330"/>
      <c r="J63" s="330"/>
      <c r="K63" s="330"/>
      <c r="L63" s="330"/>
      <c r="M63" s="330"/>
      <c r="N63" s="330"/>
      <c r="O63" s="330"/>
      <c r="P63" s="330"/>
      <c r="Q63" s="330"/>
      <c r="S63" s="330"/>
      <c r="T63" s="330"/>
    </row>
    <row r="64" spans="1:22">
      <c r="A64" s="330"/>
      <c r="B64" s="330" t="s">
        <v>321</v>
      </c>
      <c r="C64" s="330"/>
      <c r="D64" s="330"/>
      <c r="E64" s="330"/>
      <c r="F64" s="330"/>
      <c r="G64" s="330"/>
      <c r="H64" s="330"/>
      <c r="I64" s="330"/>
      <c r="J64" s="330"/>
      <c r="K64" s="330"/>
      <c r="L64" s="330"/>
      <c r="M64" s="330"/>
      <c r="N64" s="330"/>
      <c r="O64" s="330"/>
      <c r="P64" s="330"/>
      <c r="Q64" s="330"/>
      <c r="R64" s="330"/>
      <c r="S64" s="330"/>
      <c r="T64" s="330"/>
    </row>
    <row r="65" spans="1:22" ht="17.25">
      <c r="A65" s="463"/>
      <c r="B65" s="463"/>
      <c r="C65" s="463"/>
      <c r="D65" s="463"/>
      <c r="E65" s="463"/>
      <c r="F65" s="463"/>
      <c r="G65" s="463"/>
      <c r="H65" s="463"/>
      <c r="I65" s="463"/>
      <c r="J65" s="463"/>
      <c r="K65" s="463"/>
      <c r="L65" s="463"/>
      <c r="M65" s="463"/>
      <c r="N65" s="463"/>
      <c r="O65" s="463"/>
      <c r="P65" s="463"/>
      <c r="Q65" s="463"/>
      <c r="R65" s="463"/>
      <c r="S65" s="463"/>
      <c r="T65" s="463"/>
    </row>
    <row r="66" spans="1:22">
      <c r="A66" s="330"/>
      <c r="B66" s="330"/>
      <c r="C66" s="330"/>
      <c r="D66" s="330"/>
      <c r="E66" s="330"/>
      <c r="F66" s="330"/>
      <c r="G66" s="330"/>
      <c r="O66" s="464"/>
      <c r="P66" s="464"/>
      <c r="Q66" s="464"/>
    </row>
    <row r="67" spans="1:22">
      <c r="A67" s="330"/>
      <c r="B67" s="330"/>
      <c r="C67" s="330"/>
      <c r="D67" s="330"/>
      <c r="E67" s="330"/>
      <c r="F67" s="330"/>
      <c r="G67" s="330"/>
      <c r="H67" s="465"/>
      <c r="I67" s="1306"/>
      <c r="J67" s="1306"/>
      <c r="K67" s="280"/>
      <c r="L67" s="466"/>
      <c r="M67" s="467"/>
      <c r="R67" s="280"/>
      <c r="S67" s="280"/>
      <c r="T67" s="467"/>
      <c r="U67" s="330"/>
      <c r="V67" s="330"/>
    </row>
    <row r="68" spans="1:22">
      <c r="A68" s="330"/>
      <c r="B68" s="330"/>
      <c r="C68" s="330"/>
      <c r="D68" s="330"/>
      <c r="E68" s="330"/>
      <c r="F68" s="330"/>
      <c r="G68" s="330"/>
      <c r="H68" s="465"/>
      <c r="I68" s="1306"/>
      <c r="J68" s="1306"/>
      <c r="K68" s="466"/>
      <c r="L68" s="466"/>
      <c r="M68" s="466"/>
      <c r="R68" s="280"/>
      <c r="S68" s="280"/>
      <c r="T68" s="467"/>
      <c r="U68" s="330"/>
      <c r="V68" s="330"/>
    </row>
    <row r="69" spans="1:22">
      <c r="A69" s="330"/>
      <c r="B69" s="330"/>
      <c r="C69" s="330"/>
      <c r="D69" s="330"/>
      <c r="E69" s="330"/>
      <c r="F69" s="330"/>
      <c r="G69" s="330"/>
      <c r="H69" s="465"/>
      <c r="I69" s="368"/>
      <c r="J69" s="368"/>
      <c r="K69" s="368"/>
      <c r="L69" s="368"/>
      <c r="M69" s="368"/>
      <c r="R69" s="280"/>
      <c r="S69" s="368"/>
      <c r="T69" s="368"/>
      <c r="U69" s="330"/>
      <c r="V69" s="330"/>
    </row>
    <row r="70" spans="1:22" s="446" customFormat="1" ht="27" customHeight="1">
      <c r="A70" s="472"/>
      <c r="B70" s="473" t="s">
        <v>171</v>
      </c>
      <c r="C70" s="1361">
        <f>C17</f>
        <v>0</v>
      </c>
      <c r="D70" s="1361"/>
      <c r="E70" s="1361"/>
      <c r="F70" s="1361"/>
      <c r="G70" s="1361"/>
      <c r="H70" s="1361"/>
      <c r="I70" s="1361"/>
      <c r="J70" s="1361"/>
      <c r="K70" s="1361"/>
      <c r="L70" s="503"/>
      <c r="M70" s="503"/>
      <c r="N70" s="503"/>
      <c r="O70" s="503"/>
      <c r="P70" s="503"/>
      <c r="Q70" s="503"/>
      <c r="R70" s="504"/>
      <c r="S70" s="472"/>
      <c r="T70" s="472"/>
      <c r="U70" s="472"/>
      <c r="V70" s="472"/>
    </row>
    <row r="71" spans="1:22" s="478" customFormat="1" ht="20.25" customHeight="1">
      <c r="A71" s="474"/>
      <c r="B71" s="475" t="s">
        <v>21</v>
      </c>
      <c r="C71" s="1323">
        <f>C18</f>
        <v>0</v>
      </c>
      <c r="D71" s="1323"/>
      <c r="E71" s="1323"/>
      <c r="F71" s="1323"/>
      <c r="G71" s="1323"/>
      <c r="H71" s="1323"/>
      <c r="I71" s="1323"/>
      <c r="J71" s="1323"/>
      <c r="K71" s="1323"/>
      <c r="L71" s="476"/>
      <c r="M71" s="476"/>
      <c r="N71" s="476"/>
      <c r="O71" s="476"/>
      <c r="P71" s="476"/>
      <c r="Q71" s="476"/>
      <c r="R71" s="477"/>
      <c r="S71" s="474"/>
      <c r="T71" s="474"/>
      <c r="U71" s="474"/>
      <c r="V71" s="474"/>
    </row>
    <row r="72" spans="1:22" ht="12.75" customHeight="1">
      <c r="A72" s="330"/>
      <c r="B72" s="479"/>
      <c r="C72" s="480"/>
      <c r="D72" s="1324" t="s">
        <v>326</v>
      </c>
      <c r="E72" s="1325"/>
      <c r="F72" s="1326" t="s">
        <v>327</v>
      </c>
      <c r="G72" s="1327"/>
      <c r="H72" s="1327"/>
      <c r="I72" s="1327"/>
      <c r="J72" s="1328"/>
      <c r="K72" s="1335" t="s">
        <v>328</v>
      </c>
      <c r="L72" s="1336"/>
      <c r="M72" s="1336"/>
      <c r="N72" s="1336"/>
      <c r="O72" s="1336"/>
      <c r="P72" s="1337"/>
      <c r="Q72" s="1344" t="s">
        <v>329</v>
      </c>
      <c r="R72" s="1345"/>
      <c r="S72" s="330"/>
      <c r="T72" s="330"/>
      <c r="U72" s="330"/>
      <c r="V72" s="330"/>
    </row>
    <row r="73" spans="1:22">
      <c r="A73" s="330"/>
      <c r="B73" s="481" t="s">
        <v>330</v>
      </c>
      <c r="C73" s="481" t="s">
        <v>331</v>
      </c>
      <c r="D73" s="482" t="s">
        <v>332</v>
      </c>
      <c r="E73" s="483" t="s">
        <v>333</v>
      </c>
      <c r="F73" s="1329"/>
      <c r="G73" s="1330"/>
      <c r="H73" s="1330"/>
      <c r="I73" s="1330"/>
      <c r="J73" s="1331"/>
      <c r="K73" s="1338"/>
      <c r="L73" s="1339"/>
      <c r="M73" s="1339"/>
      <c r="N73" s="1339"/>
      <c r="O73" s="1339"/>
      <c r="P73" s="1340"/>
      <c r="Q73" s="1346"/>
      <c r="R73" s="1347"/>
      <c r="S73" s="330"/>
      <c r="T73" s="330"/>
      <c r="U73" s="330"/>
      <c r="V73" s="330"/>
    </row>
    <row r="74" spans="1:22">
      <c r="A74" s="330"/>
      <c r="B74" s="481"/>
      <c r="C74" s="485"/>
      <c r="D74" s="486" t="s">
        <v>334</v>
      </c>
      <c r="E74" s="487" t="s">
        <v>335</v>
      </c>
      <c r="F74" s="1329"/>
      <c r="G74" s="1330"/>
      <c r="H74" s="1330"/>
      <c r="I74" s="1330"/>
      <c r="J74" s="1331"/>
      <c r="K74" s="1338"/>
      <c r="L74" s="1339"/>
      <c r="M74" s="1339"/>
      <c r="N74" s="1339"/>
      <c r="O74" s="1339"/>
      <c r="P74" s="1340"/>
      <c r="Q74" s="1348" t="s">
        <v>336</v>
      </c>
      <c r="R74" s="1349"/>
      <c r="S74" s="330"/>
      <c r="T74" s="330"/>
      <c r="U74" s="330"/>
      <c r="V74" s="330"/>
    </row>
    <row r="75" spans="1:22">
      <c r="A75" s="330"/>
      <c r="B75" s="488"/>
      <c r="C75" s="489"/>
      <c r="D75" s="366"/>
      <c r="E75" s="490"/>
      <c r="F75" s="1332"/>
      <c r="G75" s="1333"/>
      <c r="H75" s="1333"/>
      <c r="I75" s="1333"/>
      <c r="J75" s="1334"/>
      <c r="K75" s="1341"/>
      <c r="L75" s="1342"/>
      <c r="M75" s="1342"/>
      <c r="N75" s="1342"/>
      <c r="O75" s="1342"/>
      <c r="P75" s="1343"/>
      <c r="Q75" s="1350"/>
      <c r="R75" s="1351"/>
      <c r="S75" s="330"/>
      <c r="T75" s="330"/>
      <c r="U75" s="330"/>
      <c r="V75" s="330"/>
    </row>
    <row r="76" spans="1:22">
      <c r="A76" s="330"/>
      <c r="B76" s="1352"/>
      <c r="C76" s="1355"/>
      <c r="D76" s="1358"/>
      <c r="E76" s="491"/>
      <c r="F76" s="371"/>
      <c r="G76" s="369"/>
      <c r="H76" s="369"/>
      <c r="I76" s="369"/>
      <c r="J76" s="373"/>
      <c r="K76" s="371" t="s">
        <v>341</v>
      </c>
      <c r="L76" s="369" t="s">
        <v>342</v>
      </c>
      <c r="M76" s="369"/>
      <c r="N76" s="369"/>
      <c r="O76" s="369"/>
      <c r="P76" s="373"/>
      <c r="Q76" s="492"/>
      <c r="R76" s="493"/>
      <c r="S76" s="330"/>
      <c r="T76" s="330"/>
      <c r="U76" s="330"/>
      <c r="V76" s="330"/>
    </row>
    <row r="77" spans="1:22">
      <c r="A77" s="330"/>
      <c r="B77" s="1353"/>
      <c r="C77" s="1356"/>
      <c r="D77" s="1359"/>
      <c r="E77" s="494"/>
      <c r="F77" s="374"/>
      <c r="G77" s="368" t="s">
        <v>344</v>
      </c>
      <c r="H77" s="368"/>
      <c r="I77" s="368"/>
      <c r="J77" s="375"/>
      <c r="K77" s="374"/>
      <c r="L77" s="368" t="s">
        <v>345</v>
      </c>
      <c r="M77" s="368"/>
      <c r="N77" s="368"/>
      <c r="O77" s="368"/>
      <c r="P77" s="375"/>
      <c r="Q77" s="1320" t="s">
        <v>361</v>
      </c>
      <c r="R77" s="1321"/>
      <c r="S77" s="330"/>
      <c r="T77" s="330"/>
      <c r="U77" s="330"/>
      <c r="V77" s="330"/>
    </row>
    <row r="78" spans="1:22">
      <c r="A78" s="330"/>
      <c r="B78" s="1353"/>
      <c r="C78" s="1356"/>
      <c r="D78" s="1359"/>
      <c r="E78" s="494"/>
      <c r="F78" s="374" t="s">
        <v>351</v>
      </c>
      <c r="G78" s="368"/>
      <c r="H78" s="368"/>
      <c r="I78" s="368"/>
      <c r="J78" s="375" t="s">
        <v>353</v>
      </c>
      <c r="K78" s="374" t="s">
        <v>341</v>
      </c>
      <c r="L78" s="368" t="s">
        <v>354</v>
      </c>
      <c r="M78" s="368"/>
      <c r="N78" s="368"/>
      <c r="O78" s="368"/>
      <c r="P78" s="375"/>
      <c r="Q78" s="486"/>
      <c r="R78" s="495"/>
      <c r="S78" s="330"/>
      <c r="T78" s="330"/>
      <c r="U78" s="330"/>
      <c r="V78" s="330"/>
    </row>
    <row r="79" spans="1:22">
      <c r="A79" s="330"/>
      <c r="B79" s="1353"/>
      <c r="C79" s="1356"/>
      <c r="D79" s="1359"/>
      <c r="E79" s="494"/>
      <c r="F79" s="374"/>
      <c r="G79" s="368" t="s">
        <v>356</v>
      </c>
      <c r="H79" s="368"/>
      <c r="I79" s="368"/>
      <c r="J79" s="375"/>
      <c r="K79" s="496" t="s">
        <v>351</v>
      </c>
      <c r="L79" s="368"/>
      <c r="M79" s="368"/>
      <c r="N79" s="368"/>
      <c r="O79" s="368"/>
      <c r="P79" s="497" t="s">
        <v>353</v>
      </c>
      <c r="Q79" s="1320" t="s">
        <v>357</v>
      </c>
      <c r="R79" s="1321"/>
      <c r="S79" s="330"/>
      <c r="T79" s="330"/>
      <c r="U79" s="330"/>
      <c r="V79" s="330"/>
    </row>
    <row r="80" spans="1:22">
      <c r="A80" s="330"/>
      <c r="B80" s="1354"/>
      <c r="C80" s="1357"/>
      <c r="D80" s="1360"/>
      <c r="E80" s="498"/>
      <c r="F80" s="366" t="s">
        <v>351</v>
      </c>
      <c r="G80" s="367"/>
      <c r="H80" s="367"/>
      <c r="I80" s="367"/>
      <c r="J80" s="385" t="s">
        <v>353</v>
      </c>
      <c r="K80" s="366"/>
      <c r="L80" s="367" t="s">
        <v>360</v>
      </c>
      <c r="M80" s="367"/>
      <c r="N80" s="367"/>
      <c r="O80" s="367"/>
      <c r="P80" s="385"/>
      <c r="Q80" s="499"/>
      <c r="R80" s="500"/>
      <c r="S80" s="330"/>
      <c r="T80" s="330"/>
      <c r="U80" s="330"/>
      <c r="V80" s="330"/>
    </row>
    <row r="81" spans="1:22">
      <c r="A81" s="330"/>
      <c r="B81" s="1352"/>
      <c r="C81" s="1355"/>
      <c r="D81" s="1358"/>
      <c r="E81" s="491"/>
      <c r="F81" s="371"/>
      <c r="G81" s="369"/>
      <c r="H81" s="369"/>
      <c r="I81" s="369"/>
      <c r="J81" s="373"/>
      <c r="K81" s="371" t="s">
        <v>341</v>
      </c>
      <c r="L81" s="369" t="s">
        <v>342</v>
      </c>
      <c r="M81" s="369"/>
      <c r="N81" s="369"/>
      <c r="O81" s="369"/>
      <c r="P81" s="373"/>
      <c r="Q81" s="492"/>
      <c r="R81" s="493"/>
      <c r="S81" s="330"/>
      <c r="T81" s="330"/>
      <c r="U81" s="330"/>
      <c r="V81" s="330"/>
    </row>
    <row r="82" spans="1:22">
      <c r="A82" s="330"/>
      <c r="B82" s="1353"/>
      <c r="C82" s="1356"/>
      <c r="D82" s="1359"/>
      <c r="E82" s="494"/>
      <c r="F82" s="374"/>
      <c r="G82" s="368" t="s">
        <v>344</v>
      </c>
      <c r="H82" s="368"/>
      <c r="I82" s="368"/>
      <c r="J82" s="375"/>
      <c r="K82" s="374"/>
      <c r="L82" s="368" t="s">
        <v>345</v>
      </c>
      <c r="M82" s="368"/>
      <c r="N82" s="368"/>
      <c r="O82" s="368"/>
      <c r="P82" s="375"/>
      <c r="Q82" s="1320" t="s">
        <v>361</v>
      </c>
      <c r="R82" s="1321"/>
      <c r="S82" s="330"/>
      <c r="T82" s="330"/>
      <c r="U82" s="330"/>
      <c r="V82" s="330"/>
    </row>
    <row r="83" spans="1:22">
      <c r="A83" s="330"/>
      <c r="B83" s="1353"/>
      <c r="C83" s="1356"/>
      <c r="D83" s="1359"/>
      <c r="E83" s="494"/>
      <c r="F83" s="374" t="s">
        <v>351</v>
      </c>
      <c r="G83" s="368"/>
      <c r="H83" s="368"/>
      <c r="I83" s="368"/>
      <c r="J83" s="375" t="s">
        <v>353</v>
      </c>
      <c r="K83" s="374" t="s">
        <v>341</v>
      </c>
      <c r="L83" s="368" t="s">
        <v>354</v>
      </c>
      <c r="M83" s="368"/>
      <c r="N83" s="368"/>
      <c r="O83" s="368"/>
      <c r="P83" s="375"/>
      <c r="Q83" s="486"/>
      <c r="R83" s="495"/>
      <c r="S83" s="330"/>
      <c r="T83" s="330"/>
      <c r="U83" s="330"/>
      <c r="V83" s="330"/>
    </row>
    <row r="84" spans="1:22">
      <c r="A84" s="330"/>
      <c r="B84" s="1353"/>
      <c r="C84" s="1356"/>
      <c r="D84" s="1359"/>
      <c r="E84" s="494"/>
      <c r="F84" s="374"/>
      <c r="G84" s="368" t="s">
        <v>356</v>
      </c>
      <c r="H84" s="368"/>
      <c r="I84" s="368"/>
      <c r="J84" s="375"/>
      <c r="K84" s="496" t="s">
        <v>351</v>
      </c>
      <c r="L84" s="368"/>
      <c r="M84" s="368"/>
      <c r="N84" s="368"/>
      <c r="O84" s="368"/>
      <c r="P84" s="497" t="s">
        <v>353</v>
      </c>
      <c r="Q84" s="1320" t="s">
        <v>357</v>
      </c>
      <c r="R84" s="1321"/>
      <c r="S84" s="330"/>
      <c r="T84" s="330"/>
      <c r="U84" s="330"/>
      <c r="V84" s="330"/>
    </row>
    <row r="85" spans="1:22">
      <c r="A85" s="330"/>
      <c r="B85" s="1354"/>
      <c r="C85" s="1357"/>
      <c r="D85" s="1360"/>
      <c r="E85" s="498"/>
      <c r="F85" s="366" t="s">
        <v>351</v>
      </c>
      <c r="G85" s="367"/>
      <c r="H85" s="367"/>
      <c r="I85" s="367"/>
      <c r="J85" s="385" t="s">
        <v>353</v>
      </c>
      <c r="K85" s="366"/>
      <c r="L85" s="367" t="s">
        <v>360</v>
      </c>
      <c r="M85" s="367"/>
      <c r="N85" s="367"/>
      <c r="O85" s="367"/>
      <c r="P85" s="385"/>
      <c r="Q85" s="499"/>
      <c r="R85" s="500"/>
      <c r="S85" s="330"/>
      <c r="T85" s="330"/>
      <c r="U85" s="330"/>
      <c r="V85" s="330"/>
    </row>
    <row r="86" spans="1:22">
      <c r="A86" s="330"/>
      <c r="B86" s="1352"/>
      <c r="C86" s="1355"/>
      <c r="D86" s="1358"/>
      <c r="E86" s="491"/>
      <c r="F86" s="371"/>
      <c r="G86" s="369"/>
      <c r="H86" s="369"/>
      <c r="I86" s="369"/>
      <c r="J86" s="373"/>
      <c r="K86" s="371" t="s">
        <v>341</v>
      </c>
      <c r="L86" s="369" t="s">
        <v>342</v>
      </c>
      <c r="M86" s="369"/>
      <c r="N86" s="369"/>
      <c r="O86" s="369"/>
      <c r="P86" s="373"/>
      <c r="Q86" s="492"/>
      <c r="R86" s="493"/>
      <c r="S86" s="330"/>
      <c r="T86" s="330"/>
      <c r="U86" s="330"/>
      <c r="V86" s="330"/>
    </row>
    <row r="87" spans="1:22">
      <c r="A87" s="330"/>
      <c r="B87" s="1353"/>
      <c r="C87" s="1356"/>
      <c r="D87" s="1359"/>
      <c r="E87" s="494"/>
      <c r="F87" s="374"/>
      <c r="G87" s="368" t="s">
        <v>344</v>
      </c>
      <c r="H87" s="368"/>
      <c r="I87" s="368"/>
      <c r="J87" s="375"/>
      <c r="K87" s="374"/>
      <c r="L87" s="368" t="s">
        <v>345</v>
      </c>
      <c r="M87" s="368"/>
      <c r="N87" s="368"/>
      <c r="O87" s="368"/>
      <c r="P87" s="375"/>
      <c r="Q87" s="1320" t="s">
        <v>361</v>
      </c>
      <c r="R87" s="1321"/>
      <c r="S87" s="330"/>
      <c r="T87" s="330"/>
      <c r="U87" s="330"/>
      <c r="V87" s="330"/>
    </row>
    <row r="88" spans="1:22">
      <c r="A88" s="330"/>
      <c r="B88" s="1353"/>
      <c r="C88" s="1356"/>
      <c r="D88" s="1359"/>
      <c r="E88" s="494"/>
      <c r="F88" s="374" t="s">
        <v>351</v>
      </c>
      <c r="G88" s="368"/>
      <c r="H88" s="368"/>
      <c r="I88" s="368"/>
      <c r="J88" s="375" t="s">
        <v>353</v>
      </c>
      <c r="K88" s="374" t="s">
        <v>341</v>
      </c>
      <c r="L88" s="368" t="s">
        <v>354</v>
      </c>
      <c r="M88" s="368"/>
      <c r="N88" s="368"/>
      <c r="O88" s="368"/>
      <c r="P88" s="375"/>
      <c r="Q88" s="486"/>
      <c r="R88" s="495"/>
      <c r="S88" s="330"/>
      <c r="T88" s="330"/>
      <c r="U88" s="330"/>
      <c r="V88" s="330"/>
    </row>
    <row r="89" spans="1:22">
      <c r="A89" s="330"/>
      <c r="B89" s="1353"/>
      <c r="C89" s="1356"/>
      <c r="D89" s="1359"/>
      <c r="E89" s="494"/>
      <c r="F89" s="374"/>
      <c r="G89" s="368" t="s">
        <v>356</v>
      </c>
      <c r="H89" s="368"/>
      <c r="I89" s="368"/>
      <c r="J89" s="375"/>
      <c r="K89" s="496" t="s">
        <v>351</v>
      </c>
      <c r="L89" s="368"/>
      <c r="M89" s="368"/>
      <c r="N89" s="368"/>
      <c r="O89" s="368"/>
      <c r="P89" s="497" t="s">
        <v>353</v>
      </c>
      <c r="Q89" s="1320" t="s">
        <v>357</v>
      </c>
      <c r="R89" s="1321"/>
      <c r="S89" s="330"/>
      <c r="T89" s="330"/>
      <c r="U89" s="330"/>
      <c r="V89" s="330"/>
    </row>
    <row r="90" spans="1:22">
      <c r="A90" s="330"/>
      <c r="B90" s="1354"/>
      <c r="C90" s="1357"/>
      <c r="D90" s="1360"/>
      <c r="E90" s="498"/>
      <c r="F90" s="366" t="s">
        <v>351</v>
      </c>
      <c r="G90" s="367"/>
      <c r="H90" s="367"/>
      <c r="I90" s="367"/>
      <c r="J90" s="385" t="s">
        <v>353</v>
      </c>
      <c r="K90" s="366"/>
      <c r="L90" s="367" t="s">
        <v>360</v>
      </c>
      <c r="M90" s="367"/>
      <c r="N90" s="367"/>
      <c r="O90" s="367"/>
      <c r="P90" s="385"/>
      <c r="Q90" s="499"/>
      <c r="R90" s="500"/>
      <c r="S90" s="330"/>
      <c r="T90" s="330"/>
      <c r="U90" s="330"/>
      <c r="V90" s="330"/>
    </row>
    <row r="91" spans="1:22">
      <c r="A91" s="330"/>
      <c r="B91" s="1352"/>
      <c r="C91" s="1355"/>
      <c r="D91" s="1358"/>
      <c r="E91" s="491"/>
      <c r="F91" s="371"/>
      <c r="G91" s="369"/>
      <c r="H91" s="369"/>
      <c r="I91" s="369"/>
      <c r="J91" s="373"/>
      <c r="K91" s="371" t="s">
        <v>341</v>
      </c>
      <c r="L91" s="369" t="s">
        <v>342</v>
      </c>
      <c r="M91" s="369"/>
      <c r="N91" s="369"/>
      <c r="O91" s="369"/>
      <c r="P91" s="373"/>
      <c r="Q91" s="492"/>
      <c r="R91" s="493"/>
      <c r="S91" s="330"/>
      <c r="T91" s="330"/>
      <c r="U91" s="330"/>
      <c r="V91" s="330"/>
    </row>
    <row r="92" spans="1:22">
      <c r="A92" s="330"/>
      <c r="B92" s="1353"/>
      <c r="C92" s="1356"/>
      <c r="D92" s="1359"/>
      <c r="E92" s="494"/>
      <c r="F92" s="374"/>
      <c r="G92" s="368" t="s">
        <v>344</v>
      </c>
      <c r="H92" s="368"/>
      <c r="I92" s="368"/>
      <c r="J92" s="375"/>
      <c r="K92" s="374"/>
      <c r="L92" s="368" t="s">
        <v>345</v>
      </c>
      <c r="M92" s="368"/>
      <c r="N92" s="368"/>
      <c r="O92" s="368"/>
      <c r="P92" s="375"/>
      <c r="Q92" s="1320" t="s">
        <v>361</v>
      </c>
      <c r="R92" s="1321"/>
      <c r="S92" s="330"/>
      <c r="T92" s="330"/>
      <c r="U92" s="330"/>
      <c r="V92" s="330"/>
    </row>
    <row r="93" spans="1:22">
      <c r="A93" s="330"/>
      <c r="B93" s="1353"/>
      <c r="C93" s="1356"/>
      <c r="D93" s="1359"/>
      <c r="E93" s="494"/>
      <c r="F93" s="374" t="s">
        <v>351</v>
      </c>
      <c r="G93" s="368"/>
      <c r="H93" s="368"/>
      <c r="I93" s="368"/>
      <c r="J93" s="375" t="s">
        <v>353</v>
      </c>
      <c r="K93" s="374" t="s">
        <v>341</v>
      </c>
      <c r="L93" s="368" t="s">
        <v>354</v>
      </c>
      <c r="M93" s="368"/>
      <c r="N93" s="368"/>
      <c r="O93" s="368"/>
      <c r="P93" s="375"/>
      <c r="Q93" s="486"/>
      <c r="R93" s="495"/>
      <c r="S93" s="330"/>
      <c r="T93" s="330"/>
      <c r="U93" s="330"/>
      <c r="V93" s="330"/>
    </row>
    <row r="94" spans="1:22">
      <c r="A94" s="330"/>
      <c r="B94" s="1353"/>
      <c r="C94" s="1356"/>
      <c r="D94" s="1359"/>
      <c r="E94" s="494"/>
      <c r="F94" s="374"/>
      <c r="G94" s="368" t="s">
        <v>356</v>
      </c>
      <c r="H94" s="368"/>
      <c r="I94" s="368"/>
      <c r="J94" s="375"/>
      <c r="K94" s="496" t="s">
        <v>351</v>
      </c>
      <c r="L94" s="368"/>
      <c r="M94" s="368"/>
      <c r="N94" s="368"/>
      <c r="O94" s="368"/>
      <c r="P94" s="497" t="s">
        <v>353</v>
      </c>
      <c r="Q94" s="1320" t="s">
        <v>357</v>
      </c>
      <c r="R94" s="1321"/>
      <c r="S94" s="330"/>
      <c r="T94" s="330"/>
      <c r="U94" s="330"/>
      <c r="V94" s="330"/>
    </row>
    <row r="95" spans="1:22">
      <c r="A95" s="330"/>
      <c r="B95" s="1354"/>
      <c r="C95" s="1357"/>
      <c r="D95" s="1360"/>
      <c r="E95" s="498"/>
      <c r="F95" s="366" t="s">
        <v>351</v>
      </c>
      <c r="G95" s="367"/>
      <c r="H95" s="367"/>
      <c r="I95" s="367"/>
      <c r="J95" s="385" t="s">
        <v>353</v>
      </c>
      <c r="K95" s="366"/>
      <c r="L95" s="367" t="s">
        <v>360</v>
      </c>
      <c r="M95" s="367"/>
      <c r="N95" s="367"/>
      <c r="O95" s="367"/>
      <c r="P95" s="385"/>
      <c r="Q95" s="499"/>
      <c r="R95" s="500"/>
      <c r="S95" s="330"/>
      <c r="T95" s="330"/>
      <c r="U95" s="330"/>
      <c r="V95" s="330"/>
    </row>
    <row r="96" spans="1:22">
      <c r="A96" s="330"/>
      <c r="B96" s="1352"/>
      <c r="C96" s="1355"/>
      <c r="D96" s="1358"/>
      <c r="E96" s="491"/>
      <c r="F96" s="371"/>
      <c r="G96" s="369"/>
      <c r="H96" s="369"/>
      <c r="I96" s="369"/>
      <c r="J96" s="373"/>
      <c r="K96" s="371" t="s">
        <v>341</v>
      </c>
      <c r="L96" s="369" t="s">
        <v>342</v>
      </c>
      <c r="M96" s="369"/>
      <c r="N96" s="369"/>
      <c r="O96" s="369"/>
      <c r="P96" s="373"/>
      <c r="Q96" s="492"/>
      <c r="R96" s="493"/>
      <c r="S96" s="330"/>
      <c r="T96" s="330"/>
      <c r="U96" s="330"/>
      <c r="V96" s="330"/>
    </row>
    <row r="97" spans="1:22">
      <c r="A97" s="330"/>
      <c r="B97" s="1353"/>
      <c r="C97" s="1356"/>
      <c r="D97" s="1359"/>
      <c r="E97" s="494"/>
      <c r="F97" s="374"/>
      <c r="G97" s="368" t="s">
        <v>344</v>
      </c>
      <c r="H97" s="368"/>
      <c r="I97" s="368"/>
      <c r="J97" s="375"/>
      <c r="K97" s="374"/>
      <c r="L97" s="368" t="s">
        <v>345</v>
      </c>
      <c r="M97" s="368"/>
      <c r="N97" s="368"/>
      <c r="O97" s="368"/>
      <c r="P97" s="375"/>
      <c r="Q97" s="1320" t="s">
        <v>361</v>
      </c>
      <c r="R97" s="1321"/>
      <c r="S97" s="330"/>
      <c r="T97" s="330"/>
      <c r="U97" s="330"/>
      <c r="V97" s="330"/>
    </row>
    <row r="98" spans="1:22">
      <c r="A98" s="330"/>
      <c r="B98" s="1353"/>
      <c r="C98" s="1356"/>
      <c r="D98" s="1359"/>
      <c r="E98" s="494"/>
      <c r="F98" s="374" t="s">
        <v>351</v>
      </c>
      <c r="G98" s="368"/>
      <c r="H98" s="368"/>
      <c r="I98" s="368"/>
      <c r="J98" s="375" t="s">
        <v>353</v>
      </c>
      <c r="K98" s="374" t="s">
        <v>341</v>
      </c>
      <c r="L98" s="368" t="s">
        <v>354</v>
      </c>
      <c r="M98" s="368"/>
      <c r="N98" s="368"/>
      <c r="O98" s="368"/>
      <c r="P98" s="375"/>
      <c r="Q98" s="486"/>
      <c r="R98" s="495"/>
      <c r="S98" s="330"/>
      <c r="T98" s="330"/>
      <c r="U98" s="330"/>
      <c r="V98" s="330"/>
    </row>
    <row r="99" spans="1:22">
      <c r="A99" s="330"/>
      <c r="B99" s="1353"/>
      <c r="C99" s="1356"/>
      <c r="D99" s="1359"/>
      <c r="E99" s="494"/>
      <c r="F99" s="374"/>
      <c r="G99" s="368" t="s">
        <v>356</v>
      </c>
      <c r="H99" s="368"/>
      <c r="I99" s="368"/>
      <c r="J99" s="375"/>
      <c r="K99" s="496" t="s">
        <v>351</v>
      </c>
      <c r="L99" s="368"/>
      <c r="M99" s="368"/>
      <c r="N99" s="368"/>
      <c r="O99" s="368"/>
      <c r="P99" s="497" t="s">
        <v>353</v>
      </c>
      <c r="Q99" s="1320" t="s">
        <v>357</v>
      </c>
      <c r="R99" s="1321"/>
      <c r="S99" s="330"/>
      <c r="T99" s="330"/>
      <c r="U99" s="330"/>
      <c r="V99" s="330"/>
    </row>
    <row r="100" spans="1:22">
      <c r="A100" s="330"/>
      <c r="B100" s="1354"/>
      <c r="C100" s="1357"/>
      <c r="D100" s="1360"/>
      <c r="E100" s="498"/>
      <c r="F100" s="366" t="s">
        <v>351</v>
      </c>
      <c r="G100" s="367"/>
      <c r="H100" s="367"/>
      <c r="I100" s="367"/>
      <c r="J100" s="385" t="s">
        <v>353</v>
      </c>
      <c r="K100" s="366"/>
      <c r="L100" s="367" t="s">
        <v>360</v>
      </c>
      <c r="M100" s="367"/>
      <c r="N100" s="367"/>
      <c r="O100" s="367"/>
      <c r="P100" s="385"/>
      <c r="Q100" s="499"/>
      <c r="R100" s="500"/>
      <c r="S100" s="330"/>
      <c r="T100" s="330"/>
      <c r="U100" s="330"/>
      <c r="V100" s="330"/>
    </row>
    <row r="101" spans="1:22">
      <c r="A101" s="330"/>
      <c r="B101" s="1352"/>
      <c r="C101" s="1355"/>
      <c r="D101" s="1358"/>
      <c r="E101" s="491"/>
      <c r="F101" s="371"/>
      <c r="G101" s="369"/>
      <c r="H101" s="369"/>
      <c r="I101" s="369"/>
      <c r="J101" s="373"/>
      <c r="K101" s="371" t="s">
        <v>341</v>
      </c>
      <c r="L101" s="369" t="s">
        <v>342</v>
      </c>
      <c r="M101" s="369"/>
      <c r="N101" s="369"/>
      <c r="O101" s="369"/>
      <c r="P101" s="373"/>
      <c r="Q101" s="492"/>
      <c r="R101" s="493"/>
      <c r="S101" s="330"/>
      <c r="T101" s="330"/>
      <c r="U101" s="330"/>
      <c r="V101" s="330"/>
    </row>
    <row r="102" spans="1:22">
      <c r="A102" s="330"/>
      <c r="B102" s="1353"/>
      <c r="C102" s="1356"/>
      <c r="D102" s="1359"/>
      <c r="E102" s="494"/>
      <c r="F102" s="374"/>
      <c r="G102" s="368" t="s">
        <v>344</v>
      </c>
      <c r="H102" s="368"/>
      <c r="I102" s="368"/>
      <c r="J102" s="375"/>
      <c r="K102" s="374"/>
      <c r="L102" s="368" t="s">
        <v>345</v>
      </c>
      <c r="M102" s="368"/>
      <c r="N102" s="368"/>
      <c r="O102" s="368"/>
      <c r="P102" s="375"/>
      <c r="Q102" s="1320" t="s">
        <v>361</v>
      </c>
      <c r="R102" s="1321"/>
      <c r="S102" s="330"/>
      <c r="T102" s="330"/>
      <c r="U102" s="330"/>
      <c r="V102" s="330"/>
    </row>
    <row r="103" spans="1:22">
      <c r="A103" s="330"/>
      <c r="B103" s="1353"/>
      <c r="C103" s="1356"/>
      <c r="D103" s="1359"/>
      <c r="E103" s="494"/>
      <c r="F103" s="374" t="s">
        <v>351</v>
      </c>
      <c r="G103" s="368"/>
      <c r="H103" s="368"/>
      <c r="I103" s="368"/>
      <c r="J103" s="375" t="s">
        <v>353</v>
      </c>
      <c r="K103" s="374" t="s">
        <v>341</v>
      </c>
      <c r="L103" s="368" t="s">
        <v>354</v>
      </c>
      <c r="M103" s="368"/>
      <c r="N103" s="368"/>
      <c r="O103" s="368"/>
      <c r="P103" s="375"/>
      <c r="Q103" s="486"/>
      <c r="R103" s="495"/>
      <c r="S103" s="330"/>
      <c r="T103" s="330"/>
      <c r="U103" s="330"/>
      <c r="V103" s="330"/>
    </row>
    <row r="104" spans="1:22">
      <c r="A104" s="330"/>
      <c r="B104" s="1353"/>
      <c r="C104" s="1356"/>
      <c r="D104" s="1359"/>
      <c r="E104" s="494"/>
      <c r="F104" s="374"/>
      <c r="G104" s="368" t="s">
        <v>356</v>
      </c>
      <c r="H104" s="368"/>
      <c r="I104" s="368"/>
      <c r="J104" s="375"/>
      <c r="K104" s="496" t="s">
        <v>351</v>
      </c>
      <c r="L104" s="368"/>
      <c r="M104" s="368"/>
      <c r="N104" s="368"/>
      <c r="O104" s="368"/>
      <c r="P104" s="497" t="s">
        <v>353</v>
      </c>
      <c r="Q104" s="1320" t="s">
        <v>357</v>
      </c>
      <c r="R104" s="1321"/>
      <c r="S104" s="330"/>
      <c r="T104" s="330"/>
      <c r="U104" s="330"/>
      <c r="V104" s="330"/>
    </row>
    <row r="105" spans="1:22">
      <c r="A105" s="330"/>
      <c r="B105" s="1354"/>
      <c r="C105" s="1357"/>
      <c r="D105" s="1360"/>
      <c r="E105" s="498"/>
      <c r="F105" s="366" t="s">
        <v>351</v>
      </c>
      <c r="G105" s="367"/>
      <c r="H105" s="367"/>
      <c r="I105" s="367"/>
      <c r="J105" s="385" t="s">
        <v>353</v>
      </c>
      <c r="K105" s="366"/>
      <c r="L105" s="367" t="s">
        <v>360</v>
      </c>
      <c r="M105" s="367"/>
      <c r="N105" s="367"/>
      <c r="O105" s="367"/>
      <c r="P105" s="385"/>
      <c r="Q105" s="499"/>
      <c r="R105" s="500"/>
      <c r="S105" s="330"/>
      <c r="T105" s="330"/>
      <c r="U105" s="330"/>
      <c r="V105" s="330"/>
    </row>
    <row r="106" spans="1:22">
      <c r="A106" s="330"/>
      <c r="B106" s="1352"/>
      <c r="C106" s="1355"/>
      <c r="D106" s="1358"/>
      <c r="E106" s="491"/>
      <c r="F106" s="371"/>
      <c r="G106" s="369"/>
      <c r="H106" s="369"/>
      <c r="I106" s="369"/>
      <c r="J106" s="373"/>
      <c r="K106" s="371" t="s">
        <v>341</v>
      </c>
      <c r="L106" s="369" t="s">
        <v>342</v>
      </c>
      <c r="M106" s="369"/>
      <c r="N106" s="369"/>
      <c r="O106" s="369"/>
      <c r="P106" s="373"/>
      <c r="Q106" s="492"/>
      <c r="R106" s="493"/>
      <c r="S106" s="330"/>
      <c r="T106" s="330"/>
      <c r="U106" s="330"/>
      <c r="V106" s="330"/>
    </row>
    <row r="107" spans="1:22">
      <c r="A107" s="330"/>
      <c r="B107" s="1353"/>
      <c r="C107" s="1356"/>
      <c r="D107" s="1359"/>
      <c r="E107" s="494"/>
      <c r="F107" s="374"/>
      <c r="G107" s="368" t="s">
        <v>344</v>
      </c>
      <c r="H107" s="368"/>
      <c r="I107" s="368"/>
      <c r="J107" s="375"/>
      <c r="K107" s="374"/>
      <c r="L107" s="368" t="s">
        <v>345</v>
      </c>
      <c r="M107" s="368"/>
      <c r="N107" s="368"/>
      <c r="O107" s="368"/>
      <c r="P107" s="375"/>
      <c r="Q107" s="1320" t="s">
        <v>361</v>
      </c>
      <c r="R107" s="1321"/>
      <c r="S107" s="330"/>
      <c r="T107" s="330"/>
      <c r="U107" s="330"/>
      <c r="V107" s="330"/>
    </row>
    <row r="108" spans="1:22">
      <c r="A108" s="330"/>
      <c r="B108" s="1353"/>
      <c r="C108" s="1356"/>
      <c r="D108" s="1359"/>
      <c r="E108" s="494"/>
      <c r="F108" s="374" t="s">
        <v>351</v>
      </c>
      <c r="G108" s="368"/>
      <c r="H108" s="368"/>
      <c r="I108" s="368"/>
      <c r="J108" s="375" t="s">
        <v>353</v>
      </c>
      <c r="K108" s="374" t="s">
        <v>341</v>
      </c>
      <c r="L108" s="368" t="s">
        <v>354</v>
      </c>
      <c r="M108" s="368"/>
      <c r="N108" s="368"/>
      <c r="O108" s="368"/>
      <c r="P108" s="375"/>
      <c r="Q108" s="486"/>
      <c r="R108" s="495"/>
      <c r="S108" s="330"/>
      <c r="T108" s="330"/>
      <c r="U108" s="330"/>
      <c r="V108" s="330"/>
    </row>
    <row r="109" spans="1:22">
      <c r="A109" s="330"/>
      <c r="B109" s="1353"/>
      <c r="C109" s="1356"/>
      <c r="D109" s="1359"/>
      <c r="E109" s="494"/>
      <c r="F109" s="374"/>
      <c r="G109" s="368" t="s">
        <v>356</v>
      </c>
      <c r="H109" s="368"/>
      <c r="I109" s="368"/>
      <c r="J109" s="375"/>
      <c r="K109" s="496" t="s">
        <v>351</v>
      </c>
      <c r="L109" s="368"/>
      <c r="M109" s="368"/>
      <c r="N109" s="368"/>
      <c r="O109" s="368"/>
      <c r="P109" s="497" t="s">
        <v>353</v>
      </c>
      <c r="Q109" s="1320" t="s">
        <v>357</v>
      </c>
      <c r="R109" s="1321"/>
      <c r="S109" s="330"/>
      <c r="T109" s="330"/>
      <c r="U109" s="330"/>
      <c r="V109" s="330"/>
    </row>
    <row r="110" spans="1:22">
      <c r="A110" s="330"/>
      <c r="B110" s="1354"/>
      <c r="C110" s="1357"/>
      <c r="D110" s="1360"/>
      <c r="E110" s="498"/>
      <c r="F110" s="366" t="s">
        <v>351</v>
      </c>
      <c r="G110" s="367"/>
      <c r="H110" s="367"/>
      <c r="I110" s="367"/>
      <c r="J110" s="385" t="s">
        <v>353</v>
      </c>
      <c r="K110" s="366"/>
      <c r="L110" s="367" t="s">
        <v>360</v>
      </c>
      <c r="M110" s="367"/>
      <c r="N110" s="367"/>
      <c r="O110" s="367"/>
      <c r="P110" s="385"/>
      <c r="Q110" s="499"/>
      <c r="R110" s="500"/>
      <c r="S110" s="330"/>
      <c r="T110" s="330"/>
      <c r="U110" s="330"/>
      <c r="V110" s="330"/>
    </row>
    <row r="111" spans="1:22">
      <c r="A111" s="330"/>
      <c r="B111" s="1352"/>
      <c r="C111" s="1355"/>
      <c r="D111" s="1358"/>
      <c r="E111" s="491"/>
      <c r="F111" s="371"/>
      <c r="G111" s="369"/>
      <c r="H111" s="369"/>
      <c r="I111" s="369"/>
      <c r="J111" s="373"/>
      <c r="K111" s="371" t="s">
        <v>341</v>
      </c>
      <c r="L111" s="369" t="s">
        <v>342</v>
      </c>
      <c r="M111" s="369"/>
      <c r="N111" s="369"/>
      <c r="O111" s="369"/>
      <c r="P111" s="373"/>
      <c r="Q111" s="492"/>
      <c r="R111" s="493"/>
      <c r="S111" s="330"/>
      <c r="T111" s="330"/>
      <c r="U111" s="330"/>
      <c r="V111" s="330"/>
    </row>
    <row r="112" spans="1:22">
      <c r="A112" s="330"/>
      <c r="B112" s="1353"/>
      <c r="C112" s="1356"/>
      <c r="D112" s="1359"/>
      <c r="E112" s="494"/>
      <c r="F112" s="374"/>
      <c r="G112" s="368" t="s">
        <v>344</v>
      </c>
      <c r="H112" s="368"/>
      <c r="I112" s="368"/>
      <c r="J112" s="375"/>
      <c r="K112" s="374"/>
      <c r="L112" s="368" t="s">
        <v>345</v>
      </c>
      <c r="M112" s="368"/>
      <c r="N112" s="368"/>
      <c r="O112" s="368"/>
      <c r="P112" s="375"/>
      <c r="Q112" s="1320" t="s">
        <v>361</v>
      </c>
      <c r="R112" s="1321"/>
      <c r="S112" s="330"/>
      <c r="T112" s="330"/>
      <c r="U112" s="330"/>
      <c r="V112" s="330"/>
    </row>
    <row r="113" spans="1:22">
      <c r="A113" s="330"/>
      <c r="B113" s="1353"/>
      <c r="C113" s="1356"/>
      <c r="D113" s="1359"/>
      <c r="E113" s="494"/>
      <c r="F113" s="374" t="s">
        <v>351</v>
      </c>
      <c r="G113" s="368"/>
      <c r="H113" s="368"/>
      <c r="I113" s="368"/>
      <c r="J113" s="375" t="s">
        <v>353</v>
      </c>
      <c r="K113" s="374" t="s">
        <v>341</v>
      </c>
      <c r="L113" s="368" t="s">
        <v>354</v>
      </c>
      <c r="M113" s="368"/>
      <c r="N113" s="368"/>
      <c r="O113" s="368"/>
      <c r="P113" s="375"/>
      <c r="Q113" s="486"/>
      <c r="R113" s="495"/>
      <c r="S113" s="330"/>
      <c r="T113" s="330"/>
      <c r="U113" s="330"/>
      <c r="V113" s="330"/>
    </row>
    <row r="114" spans="1:22">
      <c r="A114" s="330"/>
      <c r="B114" s="1353"/>
      <c r="C114" s="1356"/>
      <c r="D114" s="1359"/>
      <c r="E114" s="494"/>
      <c r="F114" s="374"/>
      <c r="G114" s="368" t="s">
        <v>356</v>
      </c>
      <c r="H114" s="368"/>
      <c r="I114" s="368"/>
      <c r="J114" s="375"/>
      <c r="K114" s="496" t="s">
        <v>351</v>
      </c>
      <c r="L114" s="368"/>
      <c r="M114" s="368"/>
      <c r="N114" s="368"/>
      <c r="O114" s="368"/>
      <c r="P114" s="497" t="s">
        <v>353</v>
      </c>
      <c r="Q114" s="1320" t="s">
        <v>357</v>
      </c>
      <c r="R114" s="1321"/>
      <c r="S114" s="330"/>
      <c r="T114" s="330"/>
      <c r="U114" s="330"/>
      <c r="V114" s="330"/>
    </row>
    <row r="115" spans="1:22">
      <c r="A115" s="330"/>
      <c r="B115" s="1354"/>
      <c r="C115" s="1357"/>
      <c r="D115" s="1360"/>
      <c r="E115" s="498"/>
      <c r="F115" s="366" t="s">
        <v>351</v>
      </c>
      <c r="G115" s="367"/>
      <c r="H115" s="367"/>
      <c r="I115" s="367"/>
      <c r="J115" s="385" t="s">
        <v>353</v>
      </c>
      <c r="K115" s="366"/>
      <c r="L115" s="367" t="s">
        <v>360</v>
      </c>
      <c r="M115" s="367"/>
      <c r="N115" s="367"/>
      <c r="O115" s="367"/>
      <c r="P115" s="385"/>
      <c r="Q115" s="499"/>
      <c r="R115" s="500"/>
      <c r="S115" s="330"/>
      <c r="T115" s="330"/>
      <c r="U115" s="330"/>
      <c r="V115" s="330"/>
    </row>
    <row r="116" spans="1:22">
      <c r="A116" s="330"/>
      <c r="B116" s="1352"/>
      <c r="C116" s="1355"/>
      <c r="D116" s="1358"/>
      <c r="E116" s="491"/>
      <c r="F116" s="371"/>
      <c r="G116" s="369"/>
      <c r="H116" s="369"/>
      <c r="I116" s="369"/>
      <c r="J116" s="373"/>
      <c r="K116" s="371" t="s">
        <v>341</v>
      </c>
      <c r="L116" s="369" t="s">
        <v>342</v>
      </c>
      <c r="M116" s="369"/>
      <c r="N116" s="369"/>
      <c r="O116" s="369"/>
      <c r="P116" s="373"/>
      <c r="Q116" s="492"/>
      <c r="R116" s="493"/>
      <c r="S116" s="330"/>
      <c r="T116" s="330"/>
      <c r="U116" s="330"/>
      <c r="V116" s="330"/>
    </row>
    <row r="117" spans="1:22">
      <c r="A117" s="330"/>
      <c r="B117" s="1353"/>
      <c r="C117" s="1356"/>
      <c r="D117" s="1359"/>
      <c r="E117" s="494"/>
      <c r="F117" s="374"/>
      <c r="G117" s="368" t="s">
        <v>344</v>
      </c>
      <c r="H117" s="368"/>
      <c r="I117" s="368"/>
      <c r="J117" s="375"/>
      <c r="K117" s="374"/>
      <c r="L117" s="368" t="s">
        <v>345</v>
      </c>
      <c r="M117" s="368"/>
      <c r="N117" s="368"/>
      <c r="O117" s="368"/>
      <c r="P117" s="375"/>
      <c r="Q117" s="1320" t="s">
        <v>361</v>
      </c>
      <c r="R117" s="1321"/>
      <c r="S117" s="330"/>
      <c r="T117" s="330"/>
      <c r="U117" s="330"/>
      <c r="V117" s="330"/>
    </row>
    <row r="118" spans="1:22">
      <c r="A118" s="330"/>
      <c r="B118" s="1353"/>
      <c r="C118" s="1356"/>
      <c r="D118" s="1359"/>
      <c r="E118" s="494"/>
      <c r="F118" s="374" t="s">
        <v>351</v>
      </c>
      <c r="G118" s="368"/>
      <c r="H118" s="368"/>
      <c r="I118" s="368"/>
      <c r="J118" s="375" t="s">
        <v>353</v>
      </c>
      <c r="K118" s="374" t="s">
        <v>341</v>
      </c>
      <c r="L118" s="368" t="s">
        <v>354</v>
      </c>
      <c r="M118" s="368"/>
      <c r="N118" s="368"/>
      <c r="O118" s="368"/>
      <c r="P118" s="375"/>
      <c r="Q118" s="486"/>
      <c r="R118" s="495"/>
      <c r="S118" s="330"/>
      <c r="T118" s="330"/>
      <c r="U118" s="330"/>
      <c r="V118" s="330"/>
    </row>
    <row r="119" spans="1:22">
      <c r="A119" s="330"/>
      <c r="B119" s="1353"/>
      <c r="C119" s="1356"/>
      <c r="D119" s="1359"/>
      <c r="E119" s="494"/>
      <c r="F119" s="374"/>
      <c r="G119" s="368" t="s">
        <v>356</v>
      </c>
      <c r="H119" s="368"/>
      <c r="I119" s="368"/>
      <c r="J119" s="375"/>
      <c r="K119" s="496" t="s">
        <v>351</v>
      </c>
      <c r="L119" s="368"/>
      <c r="M119" s="368"/>
      <c r="N119" s="368"/>
      <c r="O119" s="368"/>
      <c r="P119" s="497" t="s">
        <v>353</v>
      </c>
      <c r="Q119" s="1320" t="s">
        <v>357</v>
      </c>
      <c r="R119" s="1321"/>
      <c r="S119" s="330"/>
      <c r="T119" s="330"/>
      <c r="U119" s="330"/>
      <c r="V119" s="330"/>
    </row>
    <row r="120" spans="1:22">
      <c r="A120" s="330"/>
      <c r="B120" s="1354"/>
      <c r="C120" s="1357"/>
      <c r="D120" s="1360"/>
      <c r="E120" s="498"/>
      <c r="F120" s="366" t="s">
        <v>351</v>
      </c>
      <c r="G120" s="367"/>
      <c r="H120" s="367"/>
      <c r="I120" s="367"/>
      <c r="J120" s="385" t="s">
        <v>353</v>
      </c>
      <c r="K120" s="366"/>
      <c r="L120" s="367" t="s">
        <v>360</v>
      </c>
      <c r="M120" s="367"/>
      <c r="N120" s="367"/>
      <c r="O120" s="367"/>
      <c r="P120" s="385"/>
      <c r="Q120" s="499"/>
      <c r="R120" s="500"/>
      <c r="S120" s="330"/>
      <c r="T120" s="330"/>
      <c r="U120" s="330"/>
      <c r="V120" s="330"/>
    </row>
    <row r="121" spans="1:22">
      <c r="A121" s="330"/>
      <c r="B121" s="330"/>
      <c r="C121" s="330"/>
      <c r="D121" s="330"/>
      <c r="E121" s="330"/>
      <c r="F121" s="330"/>
      <c r="G121" s="330"/>
      <c r="H121" s="330"/>
      <c r="I121" s="330"/>
      <c r="J121" s="330"/>
      <c r="K121" s="330"/>
      <c r="L121" s="330"/>
      <c r="M121" s="330"/>
      <c r="N121" s="330"/>
      <c r="O121" s="330"/>
      <c r="P121" s="330"/>
      <c r="Q121" s="330"/>
      <c r="R121" s="330"/>
      <c r="S121" s="330"/>
      <c r="T121" s="330"/>
    </row>
    <row r="122" spans="1:22">
      <c r="A122" s="330"/>
      <c r="B122" s="501" t="s">
        <v>362</v>
      </c>
      <c r="C122" s="330"/>
      <c r="D122" s="330"/>
      <c r="E122" s="330"/>
      <c r="F122" s="330"/>
      <c r="G122" s="330"/>
      <c r="H122" s="330"/>
      <c r="I122" s="330"/>
      <c r="J122" s="330"/>
      <c r="K122" s="330"/>
      <c r="L122" s="330"/>
      <c r="M122" s="330"/>
      <c r="N122" s="330"/>
      <c r="O122" s="330"/>
      <c r="P122" s="330"/>
      <c r="Q122" s="330"/>
      <c r="R122" s="330"/>
      <c r="S122" s="330"/>
      <c r="T122" s="330"/>
    </row>
    <row r="123" spans="1:22">
      <c r="A123" s="330"/>
      <c r="B123" s="501" t="s">
        <v>363</v>
      </c>
      <c r="C123" s="330"/>
      <c r="D123" s="330"/>
      <c r="E123" s="330"/>
      <c r="F123" s="330"/>
      <c r="G123" s="330"/>
      <c r="H123" s="330"/>
      <c r="I123" s="330"/>
      <c r="J123" s="330"/>
      <c r="K123" s="330"/>
      <c r="L123" s="330"/>
      <c r="M123" s="330"/>
      <c r="N123" s="330"/>
      <c r="O123" s="330"/>
      <c r="P123" s="330"/>
      <c r="Q123" s="330"/>
      <c r="R123" s="330"/>
      <c r="S123" s="330"/>
      <c r="T123" s="330"/>
    </row>
    <row r="124" spans="1:22">
      <c r="A124" s="330"/>
      <c r="B124" s="330"/>
      <c r="C124" s="330"/>
      <c r="D124" s="330"/>
      <c r="E124" s="330"/>
      <c r="F124" s="330"/>
      <c r="G124" s="330"/>
      <c r="H124" s="330"/>
      <c r="I124" s="330"/>
      <c r="J124" s="330"/>
      <c r="K124" s="330"/>
      <c r="L124" s="330"/>
      <c r="M124" s="330"/>
      <c r="N124" s="330"/>
      <c r="O124" s="330"/>
      <c r="P124" s="330"/>
      <c r="Q124" s="330"/>
      <c r="R124" s="330"/>
      <c r="S124" s="330"/>
      <c r="T124" s="330"/>
    </row>
    <row r="125" spans="1:22">
      <c r="A125" s="330"/>
      <c r="B125" s="330"/>
      <c r="C125" s="502" t="s">
        <v>364</v>
      </c>
      <c r="D125" s="330"/>
      <c r="E125" s="330"/>
      <c r="F125" s="330"/>
      <c r="G125" s="330"/>
      <c r="H125" s="330"/>
      <c r="I125" s="330"/>
      <c r="J125" s="330"/>
      <c r="K125" s="330"/>
      <c r="L125" s="330"/>
      <c r="M125" s="330"/>
      <c r="N125" s="330"/>
      <c r="O125" s="330"/>
      <c r="P125" s="330"/>
      <c r="Q125" s="330"/>
      <c r="R125" s="330"/>
      <c r="S125" s="330"/>
      <c r="T125" s="330"/>
    </row>
    <row r="126" spans="1:22">
      <c r="A126" s="330"/>
      <c r="B126" s="330"/>
      <c r="C126" s="330"/>
      <c r="D126" s="330"/>
      <c r="E126" s="330"/>
      <c r="F126" s="330"/>
      <c r="G126" s="330"/>
      <c r="H126" s="330"/>
      <c r="I126" s="330"/>
      <c r="J126" s="330"/>
      <c r="K126" s="330"/>
      <c r="L126" s="330"/>
      <c r="M126" s="330"/>
      <c r="N126" s="330"/>
      <c r="O126" s="330"/>
      <c r="P126" s="330"/>
      <c r="Q126" s="330"/>
      <c r="R126" s="330"/>
      <c r="S126" s="330"/>
      <c r="T126" s="330"/>
    </row>
    <row r="127" spans="1:22">
      <c r="A127" s="330"/>
      <c r="B127" s="330"/>
      <c r="C127" s="330"/>
      <c r="D127" s="330"/>
      <c r="E127" s="330"/>
      <c r="F127" s="330"/>
      <c r="G127" s="330"/>
      <c r="H127" s="330"/>
      <c r="I127" s="330"/>
      <c r="J127" s="330"/>
      <c r="K127" s="330"/>
      <c r="L127" s="330"/>
      <c r="M127" s="330"/>
      <c r="N127" s="330"/>
      <c r="O127" s="330"/>
      <c r="P127" s="330"/>
      <c r="Q127" s="330"/>
      <c r="S127" s="330"/>
      <c r="T127" s="330"/>
    </row>
    <row r="128" spans="1:22">
      <c r="A128" s="330"/>
      <c r="B128" s="330" t="s">
        <v>321</v>
      </c>
      <c r="C128" s="330"/>
      <c r="D128" s="330"/>
      <c r="E128" s="330"/>
      <c r="F128" s="330"/>
      <c r="G128" s="330"/>
      <c r="H128" s="330"/>
      <c r="I128" s="330"/>
      <c r="J128" s="330"/>
      <c r="K128" s="330"/>
      <c r="L128" s="330"/>
      <c r="M128" s="330"/>
      <c r="N128" s="330"/>
      <c r="O128" s="330"/>
      <c r="P128" s="330"/>
      <c r="Q128" s="330"/>
      <c r="R128" s="330"/>
      <c r="S128" s="330"/>
      <c r="T128" s="330"/>
    </row>
    <row r="129" spans="1:22" ht="17.25">
      <c r="A129" s="463"/>
      <c r="B129" s="463"/>
      <c r="C129" s="463"/>
      <c r="D129" s="463"/>
      <c r="E129" s="463"/>
      <c r="F129" s="463"/>
      <c r="G129" s="463"/>
      <c r="H129" s="463"/>
      <c r="I129" s="463"/>
      <c r="J129" s="463"/>
      <c r="K129" s="463"/>
      <c r="L129" s="463"/>
      <c r="M129" s="463"/>
      <c r="N129" s="463"/>
      <c r="O129" s="463"/>
      <c r="P129" s="463"/>
      <c r="Q129" s="463"/>
      <c r="R129" s="463"/>
      <c r="S129" s="463"/>
      <c r="T129" s="463"/>
    </row>
    <row r="130" spans="1:22">
      <c r="A130" s="330"/>
      <c r="B130" s="330"/>
      <c r="C130" s="330"/>
      <c r="D130" s="330"/>
      <c r="E130" s="330"/>
      <c r="F130" s="330"/>
      <c r="G130" s="330"/>
      <c r="O130" s="464"/>
      <c r="P130" s="464"/>
      <c r="Q130" s="464"/>
    </row>
    <row r="131" spans="1:22">
      <c r="A131" s="330"/>
      <c r="B131" s="330"/>
      <c r="C131" s="330"/>
      <c r="D131" s="330"/>
      <c r="E131" s="330"/>
      <c r="F131" s="330"/>
      <c r="G131" s="330"/>
      <c r="H131" s="465"/>
      <c r="I131" s="1306"/>
      <c r="J131" s="1306"/>
      <c r="K131" s="280"/>
      <c r="L131" s="466"/>
      <c r="M131" s="467"/>
      <c r="R131" s="280"/>
      <c r="S131" s="280"/>
      <c r="T131" s="467"/>
      <c r="U131" s="330"/>
      <c r="V131" s="330"/>
    </row>
    <row r="132" spans="1:22">
      <c r="A132" s="330"/>
      <c r="B132" s="330"/>
      <c r="C132" s="330"/>
      <c r="D132" s="330"/>
      <c r="E132" s="330"/>
      <c r="F132" s="330"/>
      <c r="G132" s="330"/>
      <c r="H132" s="465"/>
      <c r="I132" s="1306"/>
      <c r="J132" s="1306"/>
      <c r="K132" s="466"/>
      <c r="L132" s="466"/>
      <c r="M132" s="466"/>
      <c r="R132" s="280"/>
      <c r="S132" s="280"/>
      <c r="T132" s="467"/>
      <c r="U132" s="330"/>
      <c r="V132" s="330"/>
    </row>
    <row r="133" spans="1:22">
      <c r="A133" s="330"/>
      <c r="B133" s="330"/>
      <c r="C133" s="330"/>
      <c r="D133" s="330"/>
      <c r="E133" s="330"/>
      <c r="F133" s="330"/>
      <c r="G133" s="330"/>
      <c r="H133" s="465"/>
      <c r="I133" s="368"/>
      <c r="J133" s="368"/>
      <c r="K133" s="368"/>
      <c r="L133" s="368"/>
      <c r="M133" s="368"/>
      <c r="R133" s="280"/>
      <c r="S133" s="368"/>
      <c r="T133" s="368"/>
      <c r="U133" s="330"/>
      <c r="V133" s="330"/>
    </row>
    <row r="134" spans="1:22" s="446" customFormat="1" ht="27" customHeight="1">
      <c r="A134" s="472"/>
      <c r="B134" s="473" t="s">
        <v>171</v>
      </c>
      <c r="C134" s="1361">
        <f>C70</f>
        <v>0</v>
      </c>
      <c r="D134" s="1361"/>
      <c r="E134" s="1361"/>
      <c r="F134" s="1361"/>
      <c r="G134" s="1361"/>
      <c r="H134" s="1361"/>
      <c r="I134" s="1361"/>
      <c r="J134" s="1361"/>
      <c r="K134" s="1361"/>
      <c r="L134" s="503"/>
      <c r="M134" s="503"/>
      <c r="N134" s="503"/>
      <c r="O134" s="503"/>
      <c r="P134" s="503"/>
      <c r="Q134" s="503"/>
      <c r="R134" s="504"/>
      <c r="S134" s="472"/>
      <c r="T134" s="472"/>
      <c r="U134" s="472"/>
      <c r="V134" s="472"/>
    </row>
    <row r="135" spans="1:22" s="478" customFormat="1" ht="20.25" customHeight="1">
      <c r="A135" s="474"/>
      <c r="B135" s="475" t="s">
        <v>21</v>
      </c>
      <c r="C135" s="1323">
        <f>C71</f>
        <v>0</v>
      </c>
      <c r="D135" s="1323"/>
      <c r="E135" s="1323"/>
      <c r="F135" s="1323"/>
      <c r="G135" s="1323"/>
      <c r="H135" s="1323"/>
      <c r="I135" s="1323"/>
      <c r="J135" s="1323"/>
      <c r="K135" s="1323"/>
      <c r="L135" s="476"/>
      <c r="M135" s="476"/>
      <c r="N135" s="476"/>
      <c r="O135" s="476"/>
      <c r="P135" s="476"/>
      <c r="Q135" s="476"/>
      <c r="R135" s="477"/>
      <c r="S135" s="474"/>
      <c r="T135" s="474"/>
      <c r="U135" s="474"/>
      <c r="V135" s="474"/>
    </row>
    <row r="136" spans="1:22" ht="12.75" customHeight="1">
      <c r="A136" s="330"/>
      <c r="B136" s="479"/>
      <c r="C136" s="480"/>
      <c r="D136" s="1324" t="s">
        <v>326</v>
      </c>
      <c r="E136" s="1325"/>
      <c r="F136" s="1326" t="s">
        <v>327</v>
      </c>
      <c r="G136" s="1327"/>
      <c r="H136" s="1327"/>
      <c r="I136" s="1327"/>
      <c r="J136" s="1328"/>
      <c r="K136" s="1335" t="s">
        <v>328</v>
      </c>
      <c r="L136" s="1336"/>
      <c r="M136" s="1336"/>
      <c r="N136" s="1336"/>
      <c r="O136" s="1336"/>
      <c r="P136" s="1337"/>
      <c r="Q136" s="1344" t="s">
        <v>329</v>
      </c>
      <c r="R136" s="1345"/>
      <c r="S136" s="330"/>
      <c r="T136" s="330"/>
      <c r="U136" s="330"/>
      <c r="V136" s="330"/>
    </row>
    <row r="137" spans="1:22">
      <c r="A137" s="330"/>
      <c r="B137" s="481" t="s">
        <v>330</v>
      </c>
      <c r="C137" s="481" t="s">
        <v>331</v>
      </c>
      <c r="D137" s="482" t="s">
        <v>332</v>
      </c>
      <c r="E137" s="483" t="s">
        <v>333</v>
      </c>
      <c r="F137" s="1329"/>
      <c r="G137" s="1330"/>
      <c r="H137" s="1330"/>
      <c r="I137" s="1330"/>
      <c r="J137" s="1331"/>
      <c r="K137" s="1338"/>
      <c r="L137" s="1339"/>
      <c r="M137" s="1339"/>
      <c r="N137" s="1339"/>
      <c r="O137" s="1339"/>
      <c r="P137" s="1340"/>
      <c r="Q137" s="1346"/>
      <c r="R137" s="1347"/>
      <c r="S137" s="330"/>
      <c r="T137" s="330"/>
      <c r="U137" s="330"/>
      <c r="V137" s="330"/>
    </row>
    <row r="138" spans="1:22">
      <c r="A138" s="330"/>
      <c r="B138" s="481"/>
      <c r="C138" s="485"/>
      <c r="D138" s="486" t="s">
        <v>334</v>
      </c>
      <c r="E138" s="487" t="s">
        <v>335</v>
      </c>
      <c r="F138" s="1329"/>
      <c r="G138" s="1330"/>
      <c r="H138" s="1330"/>
      <c r="I138" s="1330"/>
      <c r="J138" s="1331"/>
      <c r="K138" s="1338"/>
      <c r="L138" s="1339"/>
      <c r="M138" s="1339"/>
      <c r="N138" s="1339"/>
      <c r="O138" s="1339"/>
      <c r="P138" s="1340"/>
      <c r="Q138" s="1348" t="s">
        <v>336</v>
      </c>
      <c r="R138" s="1349"/>
      <c r="S138" s="330"/>
      <c r="T138" s="330"/>
      <c r="U138" s="330"/>
      <c r="V138" s="330"/>
    </row>
    <row r="139" spans="1:22">
      <c r="A139" s="330"/>
      <c r="B139" s="488"/>
      <c r="C139" s="489"/>
      <c r="D139" s="366"/>
      <c r="E139" s="490"/>
      <c r="F139" s="1332"/>
      <c r="G139" s="1333"/>
      <c r="H139" s="1333"/>
      <c r="I139" s="1333"/>
      <c r="J139" s="1334"/>
      <c r="K139" s="1341"/>
      <c r="L139" s="1342"/>
      <c r="M139" s="1342"/>
      <c r="N139" s="1342"/>
      <c r="O139" s="1342"/>
      <c r="P139" s="1343"/>
      <c r="Q139" s="1350"/>
      <c r="R139" s="1351"/>
      <c r="S139" s="330"/>
      <c r="T139" s="330"/>
      <c r="U139" s="330"/>
      <c r="V139" s="330"/>
    </row>
    <row r="140" spans="1:22">
      <c r="A140" s="330"/>
      <c r="B140" s="1352"/>
      <c r="C140" s="1355"/>
      <c r="D140" s="1358"/>
      <c r="E140" s="491"/>
      <c r="F140" s="371"/>
      <c r="G140" s="369"/>
      <c r="H140" s="369"/>
      <c r="I140" s="369"/>
      <c r="J140" s="373"/>
      <c r="K140" s="371" t="s">
        <v>341</v>
      </c>
      <c r="L140" s="369" t="s">
        <v>342</v>
      </c>
      <c r="M140" s="369"/>
      <c r="N140" s="369"/>
      <c r="O140" s="369"/>
      <c r="P140" s="373"/>
      <c r="Q140" s="492"/>
      <c r="R140" s="493"/>
      <c r="S140" s="330"/>
      <c r="T140" s="330"/>
      <c r="U140" s="330"/>
      <c r="V140" s="330"/>
    </row>
    <row r="141" spans="1:22">
      <c r="A141" s="330"/>
      <c r="B141" s="1353"/>
      <c r="C141" s="1356"/>
      <c r="D141" s="1359"/>
      <c r="E141" s="494"/>
      <c r="F141" s="374"/>
      <c r="G141" s="368" t="s">
        <v>344</v>
      </c>
      <c r="H141" s="368"/>
      <c r="I141" s="368"/>
      <c r="J141" s="375"/>
      <c r="K141" s="374"/>
      <c r="L141" s="368" t="s">
        <v>345</v>
      </c>
      <c r="M141" s="368"/>
      <c r="N141" s="368"/>
      <c r="O141" s="368"/>
      <c r="P141" s="375"/>
      <c r="Q141" s="1320" t="s">
        <v>361</v>
      </c>
      <c r="R141" s="1321"/>
      <c r="S141" s="330"/>
      <c r="T141" s="330"/>
      <c r="U141" s="330"/>
      <c r="V141" s="330"/>
    </row>
    <row r="142" spans="1:22">
      <c r="A142" s="330"/>
      <c r="B142" s="1353"/>
      <c r="C142" s="1356"/>
      <c r="D142" s="1359"/>
      <c r="E142" s="494"/>
      <c r="F142" s="374" t="s">
        <v>351</v>
      </c>
      <c r="G142" s="368"/>
      <c r="H142" s="368"/>
      <c r="I142" s="368"/>
      <c r="J142" s="375" t="s">
        <v>353</v>
      </c>
      <c r="K142" s="374" t="s">
        <v>341</v>
      </c>
      <c r="L142" s="368" t="s">
        <v>354</v>
      </c>
      <c r="M142" s="368"/>
      <c r="N142" s="368"/>
      <c r="O142" s="368"/>
      <c r="P142" s="375"/>
      <c r="Q142" s="486"/>
      <c r="R142" s="495"/>
      <c r="S142" s="330"/>
      <c r="T142" s="330"/>
      <c r="U142" s="330"/>
      <c r="V142" s="330"/>
    </row>
    <row r="143" spans="1:22">
      <c r="A143" s="330"/>
      <c r="B143" s="1353"/>
      <c r="C143" s="1356"/>
      <c r="D143" s="1359"/>
      <c r="E143" s="494"/>
      <c r="F143" s="374"/>
      <c r="G143" s="368" t="s">
        <v>356</v>
      </c>
      <c r="H143" s="368"/>
      <c r="I143" s="368"/>
      <c r="J143" s="375"/>
      <c r="K143" s="496" t="s">
        <v>351</v>
      </c>
      <c r="L143" s="368"/>
      <c r="M143" s="368"/>
      <c r="N143" s="368"/>
      <c r="O143" s="368"/>
      <c r="P143" s="497" t="s">
        <v>353</v>
      </c>
      <c r="Q143" s="1320" t="s">
        <v>357</v>
      </c>
      <c r="R143" s="1321"/>
      <c r="S143" s="330"/>
      <c r="T143" s="330"/>
      <c r="U143" s="330"/>
      <c r="V143" s="330"/>
    </row>
    <row r="144" spans="1:22">
      <c r="A144" s="330"/>
      <c r="B144" s="1354"/>
      <c r="C144" s="1357"/>
      <c r="D144" s="1360"/>
      <c r="E144" s="498"/>
      <c r="F144" s="366" t="s">
        <v>351</v>
      </c>
      <c r="G144" s="367"/>
      <c r="H144" s="367"/>
      <c r="I144" s="367"/>
      <c r="J144" s="385" t="s">
        <v>353</v>
      </c>
      <c r="K144" s="366"/>
      <c r="L144" s="367" t="s">
        <v>360</v>
      </c>
      <c r="M144" s="367"/>
      <c r="N144" s="367"/>
      <c r="O144" s="367"/>
      <c r="P144" s="385"/>
      <c r="Q144" s="499"/>
      <c r="R144" s="500"/>
      <c r="S144" s="330"/>
      <c r="T144" s="330"/>
      <c r="U144" s="330"/>
      <c r="V144" s="330"/>
    </row>
    <row r="145" spans="1:22">
      <c r="A145" s="330"/>
      <c r="B145" s="1352"/>
      <c r="C145" s="1355"/>
      <c r="D145" s="1358"/>
      <c r="E145" s="491"/>
      <c r="F145" s="371"/>
      <c r="G145" s="369"/>
      <c r="H145" s="369"/>
      <c r="I145" s="369"/>
      <c r="J145" s="373"/>
      <c r="K145" s="371" t="s">
        <v>341</v>
      </c>
      <c r="L145" s="369" t="s">
        <v>342</v>
      </c>
      <c r="M145" s="369"/>
      <c r="N145" s="369"/>
      <c r="O145" s="369"/>
      <c r="P145" s="373"/>
      <c r="Q145" s="492"/>
      <c r="R145" s="493"/>
      <c r="S145" s="330"/>
      <c r="T145" s="330"/>
      <c r="U145" s="330"/>
      <c r="V145" s="330"/>
    </row>
    <row r="146" spans="1:22">
      <c r="A146" s="330"/>
      <c r="B146" s="1353"/>
      <c r="C146" s="1356"/>
      <c r="D146" s="1359"/>
      <c r="E146" s="494"/>
      <c r="F146" s="374"/>
      <c r="G146" s="368" t="s">
        <v>344</v>
      </c>
      <c r="H146" s="368"/>
      <c r="I146" s="368"/>
      <c r="J146" s="375"/>
      <c r="K146" s="374"/>
      <c r="L146" s="368" t="s">
        <v>345</v>
      </c>
      <c r="M146" s="368"/>
      <c r="N146" s="368"/>
      <c r="O146" s="368"/>
      <c r="P146" s="375"/>
      <c r="Q146" s="1320" t="s">
        <v>361</v>
      </c>
      <c r="R146" s="1321"/>
      <c r="S146" s="330"/>
      <c r="T146" s="330"/>
      <c r="U146" s="330"/>
      <c r="V146" s="330"/>
    </row>
    <row r="147" spans="1:22">
      <c r="A147" s="330"/>
      <c r="B147" s="1353"/>
      <c r="C147" s="1356"/>
      <c r="D147" s="1359"/>
      <c r="E147" s="494"/>
      <c r="F147" s="374" t="s">
        <v>351</v>
      </c>
      <c r="G147" s="368"/>
      <c r="H147" s="368"/>
      <c r="I147" s="368"/>
      <c r="J147" s="375" t="s">
        <v>353</v>
      </c>
      <c r="K147" s="374" t="s">
        <v>341</v>
      </c>
      <c r="L147" s="368" t="s">
        <v>354</v>
      </c>
      <c r="M147" s="368"/>
      <c r="N147" s="368"/>
      <c r="O147" s="368"/>
      <c r="P147" s="375"/>
      <c r="Q147" s="486"/>
      <c r="R147" s="495"/>
      <c r="S147" s="330"/>
      <c r="T147" s="330"/>
      <c r="U147" s="330"/>
      <c r="V147" s="330"/>
    </row>
    <row r="148" spans="1:22">
      <c r="A148" s="330"/>
      <c r="B148" s="1353"/>
      <c r="C148" s="1356"/>
      <c r="D148" s="1359"/>
      <c r="E148" s="494"/>
      <c r="F148" s="374"/>
      <c r="G148" s="368" t="s">
        <v>356</v>
      </c>
      <c r="H148" s="368"/>
      <c r="I148" s="368"/>
      <c r="J148" s="375"/>
      <c r="K148" s="496" t="s">
        <v>351</v>
      </c>
      <c r="L148" s="368"/>
      <c r="M148" s="368"/>
      <c r="N148" s="368"/>
      <c r="O148" s="368"/>
      <c r="P148" s="497" t="s">
        <v>353</v>
      </c>
      <c r="Q148" s="1320" t="s">
        <v>357</v>
      </c>
      <c r="R148" s="1321"/>
      <c r="S148" s="330"/>
      <c r="T148" s="330"/>
      <c r="U148" s="330"/>
      <c r="V148" s="330"/>
    </row>
    <row r="149" spans="1:22">
      <c r="A149" s="330"/>
      <c r="B149" s="1354"/>
      <c r="C149" s="1357"/>
      <c r="D149" s="1360"/>
      <c r="E149" s="498"/>
      <c r="F149" s="366" t="s">
        <v>351</v>
      </c>
      <c r="G149" s="367"/>
      <c r="H149" s="367"/>
      <c r="I149" s="367"/>
      <c r="J149" s="385" t="s">
        <v>353</v>
      </c>
      <c r="K149" s="366"/>
      <c r="L149" s="367" t="s">
        <v>360</v>
      </c>
      <c r="M149" s="367"/>
      <c r="N149" s="367"/>
      <c r="O149" s="367"/>
      <c r="P149" s="385"/>
      <c r="Q149" s="499"/>
      <c r="R149" s="500"/>
      <c r="S149" s="330"/>
      <c r="T149" s="330"/>
      <c r="U149" s="330"/>
      <c r="V149" s="330"/>
    </row>
    <row r="150" spans="1:22">
      <c r="A150" s="330"/>
      <c r="B150" s="1352"/>
      <c r="C150" s="1355"/>
      <c r="D150" s="1358"/>
      <c r="E150" s="491"/>
      <c r="F150" s="371"/>
      <c r="G150" s="369"/>
      <c r="H150" s="369"/>
      <c r="I150" s="369"/>
      <c r="J150" s="373"/>
      <c r="K150" s="371" t="s">
        <v>341</v>
      </c>
      <c r="L150" s="369" t="s">
        <v>342</v>
      </c>
      <c r="M150" s="369"/>
      <c r="N150" s="369"/>
      <c r="O150" s="369"/>
      <c r="P150" s="373"/>
      <c r="Q150" s="492"/>
      <c r="R150" s="493"/>
      <c r="S150" s="330"/>
      <c r="T150" s="330"/>
      <c r="U150" s="330"/>
      <c r="V150" s="330"/>
    </row>
    <row r="151" spans="1:22">
      <c r="A151" s="330"/>
      <c r="B151" s="1353"/>
      <c r="C151" s="1356"/>
      <c r="D151" s="1359"/>
      <c r="E151" s="494"/>
      <c r="F151" s="374"/>
      <c r="G151" s="368" t="s">
        <v>344</v>
      </c>
      <c r="H151" s="368"/>
      <c r="I151" s="368"/>
      <c r="J151" s="375"/>
      <c r="K151" s="374"/>
      <c r="L151" s="368" t="s">
        <v>345</v>
      </c>
      <c r="M151" s="368"/>
      <c r="N151" s="368"/>
      <c r="O151" s="368"/>
      <c r="P151" s="375"/>
      <c r="Q151" s="1320" t="s">
        <v>361</v>
      </c>
      <c r="R151" s="1321"/>
      <c r="S151" s="330"/>
      <c r="T151" s="330"/>
      <c r="U151" s="330"/>
      <c r="V151" s="330"/>
    </row>
    <row r="152" spans="1:22">
      <c r="A152" s="330"/>
      <c r="B152" s="1353"/>
      <c r="C152" s="1356"/>
      <c r="D152" s="1359"/>
      <c r="E152" s="494"/>
      <c r="F152" s="374" t="s">
        <v>351</v>
      </c>
      <c r="G152" s="368"/>
      <c r="H152" s="368"/>
      <c r="I152" s="368"/>
      <c r="J152" s="375" t="s">
        <v>353</v>
      </c>
      <c r="K152" s="374" t="s">
        <v>341</v>
      </c>
      <c r="L152" s="368" t="s">
        <v>354</v>
      </c>
      <c r="M152" s="368"/>
      <c r="N152" s="368"/>
      <c r="O152" s="368"/>
      <c r="P152" s="375"/>
      <c r="Q152" s="486"/>
      <c r="R152" s="495"/>
      <c r="S152" s="330"/>
      <c r="T152" s="330"/>
      <c r="U152" s="330"/>
      <c r="V152" s="330"/>
    </row>
    <row r="153" spans="1:22">
      <c r="A153" s="330"/>
      <c r="B153" s="1353"/>
      <c r="C153" s="1356"/>
      <c r="D153" s="1359"/>
      <c r="E153" s="494"/>
      <c r="F153" s="374"/>
      <c r="G153" s="368" t="s">
        <v>356</v>
      </c>
      <c r="H153" s="368"/>
      <c r="I153" s="368"/>
      <c r="J153" s="375"/>
      <c r="K153" s="496" t="s">
        <v>351</v>
      </c>
      <c r="L153" s="368"/>
      <c r="M153" s="368"/>
      <c r="N153" s="368"/>
      <c r="O153" s="368"/>
      <c r="P153" s="497" t="s">
        <v>353</v>
      </c>
      <c r="Q153" s="1320" t="s">
        <v>357</v>
      </c>
      <c r="R153" s="1321"/>
      <c r="S153" s="330"/>
      <c r="T153" s="330"/>
      <c r="U153" s="330"/>
      <c r="V153" s="330"/>
    </row>
    <row r="154" spans="1:22">
      <c r="A154" s="330"/>
      <c r="B154" s="1354"/>
      <c r="C154" s="1357"/>
      <c r="D154" s="1360"/>
      <c r="E154" s="498"/>
      <c r="F154" s="366" t="s">
        <v>351</v>
      </c>
      <c r="G154" s="367"/>
      <c r="H154" s="367"/>
      <c r="I154" s="367"/>
      <c r="J154" s="385" t="s">
        <v>353</v>
      </c>
      <c r="K154" s="366"/>
      <c r="L154" s="367" t="s">
        <v>360</v>
      </c>
      <c r="M154" s="367"/>
      <c r="N154" s="367"/>
      <c r="O154" s="367"/>
      <c r="P154" s="385"/>
      <c r="Q154" s="499"/>
      <c r="R154" s="500"/>
      <c r="S154" s="330"/>
      <c r="T154" s="330"/>
      <c r="U154" s="330"/>
      <c r="V154" s="330"/>
    </row>
    <row r="155" spans="1:22">
      <c r="A155" s="330"/>
      <c r="B155" s="1352"/>
      <c r="C155" s="1355"/>
      <c r="D155" s="1358"/>
      <c r="E155" s="491"/>
      <c r="F155" s="371"/>
      <c r="G155" s="369"/>
      <c r="H155" s="369"/>
      <c r="I155" s="369"/>
      <c r="J155" s="373"/>
      <c r="K155" s="371" t="s">
        <v>341</v>
      </c>
      <c r="L155" s="369" t="s">
        <v>342</v>
      </c>
      <c r="M155" s="369"/>
      <c r="N155" s="369"/>
      <c r="O155" s="369"/>
      <c r="P155" s="373"/>
      <c r="Q155" s="492"/>
      <c r="R155" s="493"/>
      <c r="S155" s="330"/>
      <c r="T155" s="330"/>
      <c r="U155" s="330"/>
      <c r="V155" s="330"/>
    </row>
    <row r="156" spans="1:22">
      <c r="A156" s="330"/>
      <c r="B156" s="1353"/>
      <c r="C156" s="1356"/>
      <c r="D156" s="1359"/>
      <c r="E156" s="494"/>
      <c r="F156" s="374"/>
      <c r="G156" s="368" t="s">
        <v>344</v>
      </c>
      <c r="H156" s="368"/>
      <c r="I156" s="368"/>
      <c r="J156" s="375"/>
      <c r="K156" s="374"/>
      <c r="L156" s="368" t="s">
        <v>345</v>
      </c>
      <c r="M156" s="368"/>
      <c r="N156" s="368"/>
      <c r="O156" s="368"/>
      <c r="P156" s="375"/>
      <c r="Q156" s="1320" t="s">
        <v>361</v>
      </c>
      <c r="R156" s="1321"/>
      <c r="S156" s="330"/>
      <c r="T156" s="330"/>
      <c r="U156" s="330"/>
      <c r="V156" s="330"/>
    </row>
    <row r="157" spans="1:22">
      <c r="A157" s="330"/>
      <c r="B157" s="1353"/>
      <c r="C157" s="1356"/>
      <c r="D157" s="1359"/>
      <c r="E157" s="494"/>
      <c r="F157" s="374" t="s">
        <v>351</v>
      </c>
      <c r="G157" s="368"/>
      <c r="H157" s="368"/>
      <c r="I157" s="368"/>
      <c r="J157" s="375" t="s">
        <v>353</v>
      </c>
      <c r="K157" s="374" t="s">
        <v>341</v>
      </c>
      <c r="L157" s="368" t="s">
        <v>354</v>
      </c>
      <c r="M157" s="368"/>
      <c r="N157" s="368"/>
      <c r="O157" s="368"/>
      <c r="P157" s="375"/>
      <c r="Q157" s="486"/>
      <c r="R157" s="495"/>
      <c r="S157" s="330"/>
      <c r="T157" s="330"/>
      <c r="U157" s="330"/>
      <c r="V157" s="330"/>
    </row>
    <row r="158" spans="1:22">
      <c r="A158" s="330"/>
      <c r="B158" s="1353"/>
      <c r="C158" s="1356"/>
      <c r="D158" s="1359"/>
      <c r="E158" s="494"/>
      <c r="F158" s="374"/>
      <c r="G158" s="368" t="s">
        <v>356</v>
      </c>
      <c r="H158" s="368"/>
      <c r="I158" s="368"/>
      <c r="J158" s="375"/>
      <c r="K158" s="496" t="s">
        <v>351</v>
      </c>
      <c r="L158" s="368"/>
      <c r="M158" s="368"/>
      <c r="N158" s="368"/>
      <c r="O158" s="368"/>
      <c r="P158" s="497" t="s">
        <v>353</v>
      </c>
      <c r="Q158" s="1320" t="s">
        <v>357</v>
      </c>
      <c r="R158" s="1321"/>
      <c r="S158" s="330"/>
      <c r="T158" s="330"/>
      <c r="U158" s="330"/>
      <c r="V158" s="330"/>
    </row>
    <row r="159" spans="1:22">
      <c r="A159" s="330"/>
      <c r="B159" s="1354"/>
      <c r="C159" s="1357"/>
      <c r="D159" s="1360"/>
      <c r="E159" s="498"/>
      <c r="F159" s="366" t="s">
        <v>351</v>
      </c>
      <c r="G159" s="367"/>
      <c r="H159" s="367"/>
      <c r="I159" s="367"/>
      <c r="J159" s="385" t="s">
        <v>353</v>
      </c>
      <c r="K159" s="366"/>
      <c r="L159" s="367" t="s">
        <v>360</v>
      </c>
      <c r="M159" s="367"/>
      <c r="N159" s="367"/>
      <c r="O159" s="367"/>
      <c r="P159" s="385"/>
      <c r="Q159" s="499"/>
      <c r="R159" s="500"/>
      <c r="S159" s="330"/>
      <c r="T159" s="330"/>
      <c r="U159" s="330"/>
      <c r="V159" s="330"/>
    </row>
    <row r="160" spans="1:22">
      <c r="A160" s="330"/>
      <c r="B160" s="1352"/>
      <c r="C160" s="1355"/>
      <c r="D160" s="1358"/>
      <c r="E160" s="491"/>
      <c r="F160" s="371"/>
      <c r="G160" s="369"/>
      <c r="H160" s="369"/>
      <c r="I160" s="369"/>
      <c r="J160" s="373"/>
      <c r="K160" s="371" t="s">
        <v>341</v>
      </c>
      <c r="L160" s="369" t="s">
        <v>342</v>
      </c>
      <c r="M160" s="369"/>
      <c r="N160" s="369"/>
      <c r="O160" s="369"/>
      <c r="P160" s="373"/>
      <c r="Q160" s="492"/>
      <c r="R160" s="493"/>
      <c r="S160" s="330"/>
      <c r="T160" s="330"/>
      <c r="U160" s="330"/>
      <c r="V160" s="330"/>
    </row>
    <row r="161" spans="1:22">
      <c r="A161" s="330"/>
      <c r="B161" s="1353"/>
      <c r="C161" s="1356"/>
      <c r="D161" s="1359"/>
      <c r="E161" s="494"/>
      <c r="F161" s="374"/>
      <c r="G161" s="368" t="s">
        <v>344</v>
      </c>
      <c r="H161" s="368"/>
      <c r="I161" s="368"/>
      <c r="J161" s="375"/>
      <c r="K161" s="374"/>
      <c r="L161" s="368" t="s">
        <v>345</v>
      </c>
      <c r="M161" s="368"/>
      <c r="N161" s="368"/>
      <c r="O161" s="368"/>
      <c r="P161" s="375"/>
      <c r="Q161" s="1320" t="s">
        <v>361</v>
      </c>
      <c r="R161" s="1321"/>
      <c r="S161" s="330"/>
      <c r="T161" s="330"/>
      <c r="U161" s="330"/>
      <c r="V161" s="330"/>
    </row>
    <row r="162" spans="1:22">
      <c r="A162" s="330"/>
      <c r="B162" s="1353"/>
      <c r="C162" s="1356"/>
      <c r="D162" s="1359"/>
      <c r="E162" s="494"/>
      <c r="F162" s="374" t="s">
        <v>351</v>
      </c>
      <c r="G162" s="368"/>
      <c r="H162" s="368"/>
      <c r="I162" s="368"/>
      <c r="J162" s="375" t="s">
        <v>353</v>
      </c>
      <c r="K162" s="374" t="s">
        <v>341</v>
      </c>
      <c r="L162" s="368" t="s">
        <v>354</v>
      </c>
      <c r="M162" s="368"/>
      <c r="N162" s="368"/>
      <c r="O162" s="368"/>
      <c r="P162" s="375"/>
      <c r="Q162" s="486"/>
      <c r="R162" s="495"/>
      <c r="S162" s="330"/>
      <c r="T162" s="330"/>
      <c r="U162" s="330"/>
      <c r="V162" s="330"/>
    </row>
    <row r="163" spans="1:22">
      <c r="A163" s="330"/>
      <c r="B163" s="1353"/>
      <c r="C163" s="1356"/>
      <c r="D163" s="1359"/>
      <c r="E163" s="494"/>
      <c r="F163" s="374"/>
      <c r="G163" s="368" t="s">
        <v>356</v>
      </c>
      <c r="H163" s="368"/>
      <c r="I163" s="368"/>
      <c r="J163" s="375"/>
      <c r="K163" s="496" t="s">
        <v>351</v>
      </c>
      <c r="L163" s="368"/>
      <c r="M163" s="368"/>
      <c r="N163" s="368"/>
      <c r="O163" s="368"/>
      <c r="P163" s="497" t="s">
        <v>353</v>
      </c>
      <c r="Q163" s="1320" t="s">
        <v>357</v>
      </c>
      <c r="R163" s="1321"/>
      <c r="S163" s="330"/>
      <c r="T163" s="330"/>
      <c r="U163" s="330"/>
      <c r="V163" s="330"/>
    </row>
    <row r="164" spans="1:22">
      <c r="A164" s="330"/>
      <c r="B164" s="1354"/>
      <c r="C164" s="1357"/>
      <c r="D164" s="1360"/>
      <c r="E164" s="498"/>
      <c r="F164" s="366" t="s">
        <v>351</v>
      </c>
      <c r="G164" s="367"/>
      <c r="H164" s="367"/>
      <c r="I164" s="367"/>
      <c r="J164" s="385" t="s">
        <v>353</v>
      </c>
      <c r="K164" s="366"/>
      <c r="L164" s="367" t="s">
        <v>360</v>
      </c>
      <c r="M164" s="367"/>
      <c r="N164" s="367"/>
      <c r="O164" s="367"/>
      <c r="P164" s="385"/>
      <c r="Q164" s="499"/>
      <c r="R164" s="500"/>
      <c r="S164" s="330"/>
      <c r="T164" s="330"/>
      <c r="U164" s="330"/>
      <c r="V164" s="330"/>
    </row>
    <row r="165" spans="1:22">
      <c r="A165" s="330"/>
      <c r="B165" s="1352"/>
      <c r="C165" s="1355"/>
      <c r="D165" s="1358"/>
      <c r="E165" s="491"/>
      <c r="F165" s="371"/>
      <c r="G165" s="369"/>
      <c r="H165" s="369"/>
      <c r="I165" s="369"/>
      <c r="J165" s="373"/>
      <c r="K165" s="371" t="s">
        <v>341</v>
      </c>
      <c r="L165" s="369" t="s">
        <v>342</v>
      </c>
      <c r="M165" s="369"/>
      <c r="N165" s="369"/>
      <c r="O165" s="369"/>
      <c r="P165" s="373"/>
      <c r="Q165" s="492"/>
      <c r="R165" s="493"/>
      <c r="S165" s="330"/>
      <c r="T165" s="330"/>
      <c r="U165" s="330"/>
      <c r="V165" s="330"/>
    </row>
    <row r="166" spans="1:22">
      <c r="A166" s="330"/>
      <c r="B166" s="1353"/>
      <c r="C166" s="1356"/>
      <c r="D166" s="1359"/>
      <c r="E166" s="494"/>
      <c r="F166" s="374"/>
      <c r="G166" s="368" t="s">
        <v>344</v>
      </c>
      <c r="H166" s="368"/>
      <c r="I166" s="368"/>
      <c r="J166" s="375"/>
      <c r="K166" s="374"/>
      <c r="L166" s="368" t="s">
        <v>345</v>
      </c>
      <c r="M166" s="368"/>
      <c r="N166" s="368"/>
      <c r="O166" s="368"/>
      <c r="P166" s="375"/>
      <c r="Q166" s="1320" t="s">
        <v>361</v>
      </c>
      <c r="R166" s="1321"/>
      <c r="S166" s="330"/>
      <c r="T166" s="330"/>
      <c r="U166" s="330"/>
      <c r="V166" s="330"/>
    </row>
    <row r="167" spans="1:22">
      <c r="A167" s="330"/>
      <c r="B167" s="1353"/>
      <c r="C167" s="1356"/>
      <c r="D167" s="1359"/>
      <c r="E167" s="494"/>
      <c r="F167" s="374" t="s">
        <v>351</v>
      </c>
      <c r="G167" s="368"/>
      <c r="H167" s="368"/>
      <c r="I167" s="368"/>
      <c r="J167" s="375" t="s">
        <v>353</v>
      </c>
      <c r="K167" s="374" t="s">
        <v>341</v>
      </c>
      <c r="L167" s="368" t="s">
        <v>354</v>
      </c>
      <c r="M167" s="368"/>
      <c r="N167" s="368"/>
      <c r="O167" s="368"/>
      <c r="P167" s="375"/>
      <c r="Q167" s="486"/>
      <c r="R167" s="495"/>
      <c r="S167" s="330"/>
      <c r="T167" s="330"/>
      <c r="U167" s="330"/>
      <c r="V167" s="330"/>
    </row>
    <row r="168" spans="1:22">
      <c r="A168" s="330"/>
      <c r="B168" s="1353"/>
      <c r="C168" s="1356"/>
      <c r="D168" s="1359"/>
      <c r="E168" s="494"/>
      <c r="F168" s="374"/>
      <c r="G168" s="368" t="s">
        <v>356</v>
      </c>
      <c r="H168" s="368"/>
      <c r="I168" s="368"/>
      <c r="J168" s="375"/>
      <c r="K168" s="496" t="s">
        <v>351</v>
      </c>
      <c r="L168" s="368"/>
      <c r="M168" s="368"/>
      <c r="N168" s="368"/>
      <c r="O168" s="368"/>
      <c r="P168" s="497" t="s">
        <v>353</v>
      </c>
      <c r="Q168" s="1320" t="s">
        <v>357</v>
      </c>
      <c r="R168" s="1321"/>
      <c r="S168" s="330"/>
      <c r="T168" s="330"/>
      <c r="U168" s="330"/>
      <c r="V168" s="330"/>
    </row>
    <row r="169" spans="1:22">
      <c r="A169" s="330"/>
      <c r="B169" s="1354"/>
      <c r="C169" s="1357"/>
      <c r="D169" s="1360"/>
      <c r="E169" s="498"/>
      <c r="F169" s="366" t="s">
        <v>351</v>
      </c>
      <c r="G169" s="367"/>
      <c r="H169" s="367"/>
      <c r="I169" s="367"/>
      <c r="J169" s="385" t="s">
        <v>353</v>
      </c>
      <c r="K169" s="366"/>
      <c r="L169" s="367" t="s">
        <v>360</v>
      </c>
      <c r="M169" s="367"/>
      <c r="N169" s="367"/>
      <c r="O169" s="367"/>
      <c r="P169" s="385"/>
      <c r="Q169" s="499"/>
      <c r="R169" s="500"/>
      <c r="S169" s="330"/>
      <c r="T169" s="330"/>
      <c r="U169" s="330"/>
      <c r="V169" s="330"/>
    </row>
    <row r="170" spans="1:22">
      <c r="A170" s="330"/>
      <c r="B170" s="1352"/>
      <c r="C170" s="1355"/>
      <c r="D170" s="1358"/>
      <c r="E170" s="491"/>
      <c r="F170" s="371"/>
      <c r="G170" s="369"/>
      <c r="H170" s="369"/>
      <c r="I170" s="369"/>
      <c r="J170" s="373"/>
      <c r="K170" s="371" t="s">
        <v>341</v>
      </c>
      <c r="L170" s="369" t="s">
        <v>342</v>
      </c>
      <c r="M170" s="369"/>
      <c r="N170" s="369"/>
      <c r="O170" s="369"/>
      <c r="P170" s="373"/>
      <c r="Q170" s="492"/>
      <c r="R170" s="493"/>
      <c r="S170" s="330"/>
      <c r="T170" s="330"/>
      <c r="U170" s="330"/>
      <c r="V170" s="330"/>
    </row>
    <row r="171" spans="1:22">
      <c r="A171" s="330"/>
      <c r="B171" s="1353"/>
      <c r="C171" s="1356"/>
      <c r="D171" s="1359"/>
      <c r="E171" s="494"/>
      <c r="F171" s="374"/>
      <c r="G171" s="368" t="s">
        <v>344</v>
      </c>
      <c r="H171" s="368"/>
      <c r="I171" s="368"/>
      <c r="J171" s="375"/>
      <c r="K171" s="374"/>
      <c r="L171" s="368" t="s">
        <v>345</v>
      </c>
      <c r="M171" s="368"/>
      <c r="N171" s="368"/>
      <c r="O171" s="368"/>
      <c r="P171" s="375"/>
      <c r="Q171" s="1320" t="s">
        <v>361</v>
      </c>
      <c r="R171" s="1321"/>
      <c r="S171" s="330"/>
      <c r="T171" s="330"/>
      <c r="U171" s="330"/>
      <c r="V171" s="330"/>
    </row>
    <row r="172" spans="1:22">
      <c r="A172" s="330"/>
      <c r="B172" s="1353"/>
      <c r="C172" s="1356"/>
      <c r="D172" s="1359"/>
      <c r="E172" s="494"/>
      <c r="F172" s="374" t="s">
        <v>351</v>
      </c>
      <c r="G172" s="368"/>
      <c r="H172" s="368"/>
      <c r="I172" s="368"/>
      <c r="J172" s="375" t="s">
        <v>353</v>
      </c>
      <c r="K172" s="374" t="s">
        <v>341</v>
      </c>
      <c r="L172" s="368" t="s">
        <v>354</v>
      </c>
      <c r="M172" s="368"/>
      <c r="N172" s="368"/>
      <c r="O172" s="368"/>
      <c r="P172" s="375"/>
      <c r="Q172" s="486"/>
      <c r="R172" s="495"/>
      <c r="S172" s="330"/>
      <c r="T172" s="330"/>
      <c r="U172" s="330"/>
      <c r="V172" s="330"/>
    </row>
    <row r="173" spans="1:22">
      <c r="A173" s="330"/>
      <c r="B173" s="1353"/>
      <c r="C173" s="1356"/>
      <c r="D173" s="1359"/>
      <c r="E173" s="494"/>
      <c r="F173" s="374"/>
      <c r="G173" s="368" t="s">
        <v>356</v>
      </c>
      <c r="H173" s="368"/>
      <c r="I173" s="368"/>
      <c r="J173" s="375"/>
      <c r="K173" s="496" t="s">
        <v>351</v>
      </c>
      <c r="L173" s="368"/>
      <c r="M173" s="368"/>
      <c r="N173" s="368"/>
      <c r="O173" s="368"/>
      <c r="P173" s="497" t="s">
        <v>353</v>
      </c>
      <c r="Q173" s="1320" t="s">
        <v>357</v>
      </c>
      <c r="R173" s="1321"/>
      <c r="S173" s="330"/>
      <c r="T173" s="330"/>
      <c r="U173" s="330"/>
      <c r="V173" s="330"/>
    </row>
    <row r="174" spans="1:22">
      <c r="A174" s="330"/>
      <c r="B174" s="1354"/>
      <c r="C174" s="1357"/>
      <c r="D174" s="1360"/>
      <c r="E174" s="498"/>
      <c r="F174" s="366" t="s">
        <v>351</v>
      </c>
      <c r="G174" s="367"/>
      <c r="H174" s="367"/>
      <c r="I174" s="367"/>
      <c r="J174" s="385" t="s">
        <v>353</v>
      </c>
      <c r="K174" s="366"/>
      <c r="L174" s="367" t="s">
        <v>360</v>
      </c>
      <c r="M174" s="367"/>
      <c r="N174" s="367"/>
      <c r="O174" s="367"/>
      <c r="P174" s="385"/>
      <c r="Q174" s="499"/>
      <c r="R174" s="500"/>
      <c r="S174" s="330"/>
      <c r="T174" s="330"/>
      <c r="U174" s="330"/>
      <c r="V174" s="330"/>
    </row>
    <row r="175" spans="1:22">
      <c r="A175" s="330"/>
      <c r="B175" s="1352"/>
      <c r="C175" s="1355"/>
      <c r="D175" s="1358"/>
      <c r="E175" s="491"/>
      <c r="F175" s="371"/>
      <c r="G175" s="369"/>
      <c r="H175" s="369"/>
      <c r="I175" s="369"/>
      <c r="J175" s="373"/>
      <c r="K175" s="371" t="s">
        <v>341</v>
      </c>
      <c r="L175" s="369" t="s">
        <v>342</v>
      </c>
      <c r="M175" s="369"/>
      <c r="N175" s="369"/>
      <c r="O175" s="369"/>
      <c r="P175" s="373"/>
      <c r="Q175" s="492"/>
      <c r="R175" s="493"/>
      <c r="S175" s="330"/>
      <c r="T175" s="330"/>
      <c r="U175" s="330"/>
      <c r="V175" s="330"/>
    </row>
    <row r="176" spans="1:22">
      <c r="A176" s="330"/>
      <c r="B176" s="1353"/>
      <c r="C176" s="1356"/>
      <c r="D176" s="1359"/>
      <c r="E176" s="494"/>
      <c r="F176" s="374"/>
      <c r="G176" s="368" t="s">
        <v>344</v>
      </c>
      <c r="H176" s="368"/>
      <c r="I176" s="368"/>
      <c r="J176" s="375"/>
      <c r="K176" s="374"/>
      <c r="L176" s="368" t="s">
        <v>345</v>
      </c>
      <c r="M176" s="368"/>
      <c r="N176" s="368"/>
      <c r="O176" s="368"/>
      <c r="P176" s="375"/>
      <c r="Q176" s="1320" t="s">
        <v>361</v>
      </c>
      <c r="R176" s="1321"/>
      <c r="S176" s="330"/>
      <c r="T176" s="330"/>
      <c r="U176" s="330"/>
      <c r="V176" s="330"/>
    </row>
    <row r="177" spans="1:22">
      <c r="A177" s="330"/>
      <c r="B177" s="1353"/>
      <c r="C177" s="1356"/>
      <c r="D177" s="1359"/>
      <c r="E177" s="494"/>
      <c r="F177" s="374" t="s">
        <v>351</v>
      </c>
      <c r="G177" s="368"/>
      <c r="H177" s="368"/>
      <c r="I177" s="368"/>
      <c r="J177" s="375" t="s">
        <v>353</v>
      </c>
      <c r="K177" s="374" t="s">
        <v>341</v>
      </c>
      <c r="L177" s="368" t="s">
        <v>354</v>
      </c>
      <c r="M177" s="368"/>
      <c r="N177" s="368"/>
      <c r="O177" s="368"/>
      <c r="P177" s="375"/>
      <c r="Q177" s="486"/>
      <c r="R177" s="495"/>
      <c r="S177" s="330"/>
      <c r="T177" s="330"/>
      <c r="U177" s="330"/>
      <c r="V177" s="330"/>
    </row>
    <row r="178" spans="1:22">
      <c r="A178" s="330"/>
      <c r="B178" s="1353"/>
      <c r="C178" s="1356"/>
      <c r="D178" s="1359"/>
      <c r="E178" s="494"/>
      <c r="F178" s="374"/>
      <c r="G178" s="368" t="s">
        <v>356</v>
      </c>
      <c r="H178" s="368"/>
      <c r="I178" s="368"/>
      <c r="J178" s="375"/>
      <c r="K178" s="496" t="s">
        <v>351</v>
      </c>
      <c r="L178" s="368"/>
      <c r="M178" s="368"/>
      <c r="N178" s="368"/>
      <c r="O178" s="368"/>
      <c r="P178" s="497" t="s">
        <v>353</v>
      </c>
      <c r="Q178" s="1320" t="s">
        <v>357</v>
      </c>
      <c r="R178" s="1321"/>
      <c r="S178" s="330"/>
      <c r="T178" s="330"/>
      <c r="U178" s="330"/>
      <c r="V178" s="330"/>
    </row>
    <row r="179" spans="1:22">
      <c r="A179" s="330"/>
      <c r="B179" s="1354"/>
      <c r="C179" s="1357"/>
      <c r="D179" s="1360"/>
      <c r="E179" s="498"/>
      <c r="F179" s="366" t="s">
        <v>351</v>
      </c>
      <c r="G179" s="367"/>
      <c r="H179" s="367"/>
      <c r="I179" s="367"/>
      <c r="J179" s="385" t="s">
        <v>353</v>
      </c>
      <c r="K179" s="366"/>
      <c r="L179" s="367" t="s">
        <v>360</v>
      </c>
      <c r="M179" s="367"/>
      <c r="N179" s="367"/>
      <c r="O179" s="367"/>
      <c r="P179" s="385"/>
      <c r="Q179" s="499"/>
      <c r="R179" s="500"/>
      <c r="S179" s="330"/>
      <c r="T179" s="330"/>
      <c r="U179" s="330"/>
      <c r="V179" s="330"/>
    </row>
    <row r="180" spans="1:22">
      <c r="A180" s="330"/>
      <c r="B180" s="1352"/>
      <c r="C180" s="1355"/>
      <c r="D180" s="1358"/>
      <c r="E180" s="491"/>
      <c r="F180" s="371"/>
      <c r="G180" s="369"/>
      <c r="H180" s="369"/>
      <c r="I180" s="369"/>
      <c r="J180" s="373"/>
      <c r="K180" s="371" t="s">
        <v>341</v>
      </c>
      <c r="L180" s="369" t="s">
        <v>342</v>
      </c>
      <c r="M180" s="369"/>
      <c r="N180" s="369"/>
      <c r="O180" s="369"/>
      <c r="P180" s="373"/>
      <c r="Q180" s="492"/>
      <c r="R180" s="493"/>
      <c r="S180" s="330"/>
      <c r="T180" s="330"/>
      <c r="U180" s="330"/>
      <c r="V180" s="330"/>
    </row>
    <row r="181" spans="1:22">
      <c r="A181" s="330"/>
      <c r="B181" s="1353"/>
      <c r="C181" s="1356"/>
      <c r="D181" s="1359"/>
      <c r="E181" s="494"/>
      <c r="F181" s="374"/>
      <c r="G181" s="368" t="s">
        <v>344</v>
      </c>
      <c r="H181" s="368"/>
      <c r="I181" s="368"/>
      <c r="J181" s="375"/>
      <c r="K181" s="374"/>
      <c r="L181" s="368" t="s">
        <v>345</v>
      </c>
      <c r="M181" s="368"/>
      <c r="N181" s="368"/>
      <c r="O181" s="368"/>
      <c r="P181" s="375"/>
      <c r="Q181" s="1320" t="s">
        <v>361</v>
      </c>
      <c r="R181" s="1321"/>
      <c r="S181" s="330"/>
      <c r="T181" s="330"/>
      <c r="U181" s="330"/>
      <c r="V181" s="330"/>
    </row>
    <row r="182" spans="1:22">
      <c r="A182" s="330"/>
      <c r="B182" s="1353"/>
      <c r="C182" s="1356"/>
      <c r="D182" s="1359"/>
      <c r="E182" s="494"/>
      <c r="F182" s="374" t="s">
        <v>351</v>
      </c>
      <c r="G182" s="368"/>
      <c r="H182" s="368"/>
      <c r="I182" s="368"/>
      <c r="J182" s="375" t="s">
        <v>353</v>
      </c>
      <c r="K182" s="374" t="s">
        <v>341</v>
      </c>
      <c r="L182" s="368" t="s">
        <v>354</v>
      </c>
      <c r="M182" s="368"/>
      <c r="N182" s="368"/>
      <c r="O182" s="368"/>
      <c r="P182" s="375"/>
      <c r="Q182" s="486"/>
      <c r="R182" s="495"/>
      <c r="S182" s="330"/>
      <c r="T182" s="330"/>
      <c r="U182" s="330"/>
      <c r="V182" s="330"/>
    </row>
    <row r="183" spans="1:22">
      <c r="A183" s="330"/>
      <c r="B183" s="1353"/>
      <c r="C183" s="1356"/>
      <c r="D183" s="1359"/>
      <c r="E183" s="494"/>
      <c r="F183" s="374"/>
      <c r="G183" s="368" t="s">
        <v>356</v>
      </c>
      <c r="H183" s="368"/>
      <c r="I183" s="368"/>
      <c r="J183" s="375"/>
      <c r="K183" s="496" t="s">
        <v>351</v>
      </c>
      <c r="L183" s="368"/>
      <c r="M183" s="368"/>
      <c r="N183" s="368"/>
      <c r="O183" s="368"/>
      <c r="P183" s="497" t="s">
        <v>353</v>
      </c>
      <c r="Q183" s="1320" t="s">
        <v>357</v>
      </c>
      <c r="R183" s="1321"/>
      <c r="S183" s="330"/>
      <c r="T183" s="330"/>
      <c r="U183" s="330"/>
      <c r="V183" s="330"/>
    </row>
    <row r="184" spans="1:22">
      <c r="A184" s="330"/>
      <c r="B184" s="1354"/>
      <c r="C184" s="1357"/>
      <c r="D184" s="1360"/>
      <c r="E184" s="498"/>
      <c r="F184" s="366" t="s">
        <v>351</v>
      </c>
      <c r="G184" s="367"/>
      <c r="H184" s="367"/>
      <c r="I184" s="367"/>
      <c r="J184" s="385" t="s">
        <v>353</v>
      </c>
      <c r="K184" s="366"/>
      <c r="L184" s="367" t="s">
        <v>360</v>
      </c>
      <c r="M184" s="367"/>
      <c r="N184" s="367"/>
      <c r="O184" s="367"/>
      <c r="P184" s="385"/>
      <c r="Q184" s="499"/>
      <c r="R184" s="500"/>
      <c r="S184" s="330"/>
      <c r="T184" s="330"/>
      <c r="U184" s="330"/>
      <c r="V184" s="330"/>
    </row>
    <row r="185" spans="1:22">
      <c r="A185" s="330"/>
      <c r="B185" s="330"/>
      <c r="C185" s="330"/>
      <c r="D185" s="330"/>
      <c r="E185" s="330"/>
      <c r="F185" s="330"/>
      <c r="G185" s="330"/>
      <c r="H185" s="330"/>
      <c r="I185" s="330"/>
      <c r="J185" s="330"/>
      <c r="K185" s="330"/>
      <c r="L185" s="330"/>
      <c r="M185" s="330"/>
      <c r="N185" s="330"/>
      <c r="O185" s="330"/>
      <c r="P185" s="330"/>
      <c r="Q185" s="330"/>
      <c r="R185" s="330"/>
      <c r="S185" s="330"/>
      <c r="T185" s="330"/>
    </row>
    <row r="186" spans="1:22">
      <c r="A186" s="330"/>
      <c r="B186" s="501" t="s">
        <v>362</v>
      </c>
      <c r="C186" s="330"/>
      <c r="D186" s="330"/>
      <c r="E186" s="330"/>
      <c r="F186" s="330"/>
      <c r="G186" s="330"/>
      <c r="H186" s="330"/>
      <c r="I186" s="330"/>
      <c r="J186" s="330"/>
      <c r="K186" s="330"/>
      <c r="L186" s="330"/>
      <c r="M186" s="330"/>
      <c r="N186" s="330"/>
      <c r="O186" s="330"/>
      <c r="P186" s="330"/>
      <c r="Q186" s="330"/>
      <c r="R186" s="330"/>
      <c r="S186" s="330"/>
      <c r="T186" s="330"/>
    </row>
    <row r="187" spans="1:22">
      <c r="A187" s="330"/>
      <c r="B187" s="501" t="s">
        <v>363</v>
      </c>
      <c r="C187" s="330"/>
      <c r="D187" s="330"/>
      <c r="E187" s="330"/>
      <c r="F187" s="330"/>
      <c r="G187" s="330"/>
      <c r="H187" s="330"/>
      <c r="I187" s="330"/>
      <c r="J187" s="330"/>
      <c r="K187" s="330"/>
      <c r="L187" s="330"/>
      <c r="M187" s="330"/>
      <c r="N187" s="330"/>
      <c r="O187" s="330"/>
      <c r="P187" s="330"/>
      <c r="Q187" s="330"/>
      <c r="R187" s="330"/>
      <c r="S187" s="330"/>
      <c r="T187" s="330"/>
    </row>
    <row r="188" spans="1:22">
      <c r="A188" s="330"/>
      <c r="B188" s="330"/>
      <c r="C188" s="330"/>
      <c r="D188" s="330"/>
      <c r="E188" s="330"/>
      <c r="F188" s="330"/>
      <c r="G188" s="330"/>
      <c r="H188" s="330"/>
      <c r="I188" s="330"/>
      <c r="J188" s="330"/>
      <c r="K188" s="330"/>
      <c r="L188" s="330"/>
      <c r="M188" s="330"/>
      <c r="N188" s="330"/>
      <c r="O188" s="330"/>
      <c r="P188" s="330"/>
      <c r="Q188" s="330"/>
      <c r="R188" s="330"/>
      <c r="S188" s="330"/>
      <c r="T188" s="330"/>
    </row>
    <row r="189" spans="1:22">
      <c r="A189" s="330"/>
      <c r="B189" s="330"/>
      <c r="C189" s="502" t="s">
        <v>364</v>
      </c>
      <c r="D189" s="330"/>
      <c r="E189" s="330"/>
      <c r="F189" s="330"/>
      <c r="G189" s="330"/>
      <c r="H189" s="330"/>
      <c r="I189" s="330"/>
      <c r="J189" s="330"/>
      <c r="K189" s="330"/>
      <c r="L189" s="330"/>
      <c r="M189" s="330"/>
      <c r="N189" s="330"/>
      <c r="O189" s="330"/>
      <c r="P189" s="330"/>
      <c r="Q189" s="330"/>
      <c r="R189" s="330"/>
      <c r="S189" s="330"/>
      <c r="T189" s="330"/>
    </row>
    <row r="190" spans="1:22">
      <c r="A190" s="330"/>
      <c r="B190" s="330"/>
      <c r="C190" s="330"/>
      <c r="D190" s="330"/>
      <c r="E190" s="330"/>
      <c r="F190" s="330"/>
      <c r="G190" s="330"/>
      <c r="H190" s="330"/>
      <c r="I190" s="330"/>
      <c r="J190" s="330"/>
      <c r="K190" s="330"/>
      <c r="L190" s="330"/>
      <c r="M190" s="330"/>
      <c r="N190" s="330"/>
      <c r="O190" s="330"/>
      <c r="P190" s="330"/>
      <c r="Q190" s="330"/>
      <c r="R190" s="330"/>
      <c r="S190" s="330"/>
      <c r="T190" s="330"/>
    </row>
    <row r="191" spans="1:22">
      <c r="A191" s="330"/>
      <c r="B191" s="330"/>
      <c r="C191" s="330"/>
      <c r="D191" s="330"/>
      <c r="E191" s="330"/>
      <c r="F191" s="330"/>
      <c r="G191" s="330"/>
      <c r="H191" s="330"/>
      <c r="I191" s="330"/>
      <c r="J191" s="330"/>
      <c r="K191" s="330"/>
      <c r="L191" s="330"/>
      <c r="M191" s="330"/>
      <c r="N191" s="330"/>
      <c r="O191" s="330"/>
      <c r="P191" s="330"/>
      <c r="Q191" s="330"/>
      <c r="S191" s="330"/>
      <c r="T191" s="330"/>
    </row>
    <row r="192" spans="1:22">
      <c r="A192" s="330"/>
      <c r="B192" s="330" t="s">
        <v>321</v>
      </c>
      <c r="C192" s="330"/>
      <c r="D192" s="330"/>
      <c r="E192" s="330"/>
      <c r="F192" s="330"/>
      <c r="G192" s="330"/>
      <c r="H192" s="330"/>
      <c r="I192" s="330"/>
      <c r="J192" s="330"/>
      <c r="K192" s="330"/>
      <c r="L192" s="330"/>
      <c r="M192" s="330"/>
      <c r="N192" s="330"/>
      <c r="O192" s="330"/>
      <c r="P192" s="330"/>
      <c r="Q192" s="330"/>
      <c r="R192" s="330"/>
      <c r="S192" s="330"/>
      <c r="T192" s="330"/>
    </row>
    <row r="193" spans="1:22" ht="17.25">
      <c r="A193" s="463"/>
      <c r="B193" s="463"/>
      <c r="C193" s="463"/>
      <c r="D193" s="463"/>
      <c r="E193" s="463"/>
      <c r="F193" s="463"/>
      <c r="G193" s="463"/>
      <c r="H193" s="463"/>
      <c r="I193" s="463"/>
      <c r="J193" s="463"/>
      <c r="K193" s="463"/>
      <c r="L193" s="463"/>
      <c r="M193" s="463"/>
      <c r="N193" s="463"/>
      <c r="O193" s="463"/>
      <c r="P193" s="463"/>
      <c r="Q193" s="463"/>
      <c r="R193" s="463"/>
      <c r="S193" s="463"/>
      <c r="T193" s="463"/>
    </row>
    <row r="194" spans="1:22">
      <c r="A194" s="330"/>
      <c r="B194" s="330"/>
      <c r="C194" s="330"/>
      <c r="D194" s="330"/>
      <c r="E194" s="330"/>
      <c r="F194" s="330"/>
      <c r="G194" s="330"/>
      <c r="O194" s="464"/>
      <c r="P194" s="464"/>
      <c r="Q194" s="464"/>
    </row>
    <row r="195" spans="1:22">
      <c r="A195" s="330"/>
      <c r="B195" s="330"/>
      <c r="C195" s="330"/>
      <c r="D195" s="330"/>
      <c r="E195" s="330"/>
      <c r="F195" s="330"/>
      <c r="G195" s="330"/>
      <c r="H195" s="465"/>
      <c r="I195" s="1306"/>
      <c r="J195" s="1306"/>
      <c r="K195" s="280"/>
      <c r="L195" s="466"/>
      <c r="M195" s="467"/>
      <c r="R195" s="280"/>
      <c r="S195" s="280"/>
      <c r="T195" s="467"/>
      <c r="U195" s="330"/>
      <c r="V195" s="330"/>
    </row>
    <row r="196" spans="1:22">
      <c r="A196" s="330"/>
      <c r="B196" s="330"/>
      <c r="C196" s="330"/>
      <c r="D196" s="330"/>
      <c r="E196" s="330"/>
      <c r="F196" s="330"/>
      <c r="G196" s="330"/>
      <c r="H196" s="465"/>
      <c r="I196" s="1306"/>
      <c r="J196" s="1306"/>
      <c r="K196" s="466"/>
      <c r="L196" s="466"/>
      <c r="M196" s="466"/>
      <c r="R196" s="280"/>
      <c r="S196" s="280"/>
      <c r="T196" s="467"/>
      <c r="U196" s="330"/>
      <c r="V196" s="330"/>
    </row>
    <row r="197" spans="1:22">
      <c r="A197" s="330"/>
      <c r="B197" s="330"/>
      <c r="C197" s="330"/>
      <c r="D197" s="330"/>
      <c r="E197" s="330"/>
      <c r="F197" s="330"/>
      <c r="G197" s="330"/>
      <c r="H197" s="465"/>
      <c r="I197" s="368"/>
      <c r="J197" s="368"/>
      <c r="K197" s="368"/>
      <c r="L197" s="368"/>
      <c r="M197" s="368"/>
      <c r="R197" s="280"/>
      <c r="S197" s="368"/>
      <c r="T197" s="368"/>
      <c r="U197" s="330"/>
      <c r="V197" s="330"/>
    </row>
    <row r="198" spans="1:22" s="446" customFormat="1" ht="27" customHeight="1">
      <c r="A198" s="472"/>
      <c r="B198" s="473" t="s">
        <v>171</v>
      </c>
      <c r="C198" s="1361">
        <f>C134</f>
        <v>0</v>
      </c>
      <c r="D198" s="1361"/>
      <c r="E198" s="1361"/>
      <c r="F198" s="1361"/>
      <c r="G198" s="1361"/>
      <c r="H198" s="1361"/>
      <c r="I198" s="1361"/>
      <c r="J198" s="1361"/>
      <c r="K198" s="1361"/>
      <c r="L198" s="503"/>
      <c r="M198" s="503"/>
      <c r="N198" s="503"/>
      <c r="O198" s="503"/>
      <c r="P198" s="503"/>
      <c r="Q198" s="503"/>
      <c r="R198" s="504"/>
      <c r="S198" s="472"/>
      <c r="T198" s="472"/>
      <c r="U198" s="472"/>
      <c r="V198" s="472"/>
    </row>
    <row r="199" spans="1:22" s="478" customFormat="1" ht="20.25" customHeight="1">
      <c r="A199" s="474"/>
      <c r="B199" s="475" t="s">
        <v>21</v>
      </c>
      <c r="C199" s="1323">
        <f>C135</f>
        <v>0</v>
      </c>
      <c r="D199" s="1323"/>
      <c r="E199" s="1323"/>
      <c r="F199" s="1323"/>
      <c r="G199" s="1323"/>
      <c r="H199" s="1323"/>
      <c r="I199" s="1323"/>
      <c r="J199" s="1323"/>
      <c r="K199" s="1323"/>
      <c r="L199" s="476"/>
      <c r="M199" s="476"/>
      <c r="N199" s="476"/>
      <c r="O199" s="476"/>
      <c r="P199" s="476"/>
      <c r="Q199" s="476"/>
      <c r="R199" s="477"/>
      <c r="S199" s="474"/>
      <c r="T199" s="474"/>
      <c r="U199" s="474"/>
      <c r="V199" s="474"/>
    </row>
    <row r="200" spans="1:22" ht="12.75" customHeight="1">
      <c r="A200" s="330"/>
      <c r="B200" s="479"/>
      <c r="C200" s="480"/>
      <c r="D200" s="1324" t="s">
        <v>326</v>
      </c>
      <c r="E200" s="1325"/>
      <c r="F200" s="1326" t="s">
        <v>327</v>
      </c>
      <c r="G200" s="1327"/>
      <c r="H200" s="1327"/>
      <c r="I200" s="1327"/>
      <c r="J200" s="1328"/>
      <c r="K200" s="1335" t="s">
        <v>328</v>
      </c>
      <c r="L200" s="1336"/>
      <c r="M200" s="1336"/>
      <c r="N200" s="1336"/>
      <c r="O200" s="1336"/>
      <c r="P200" s="1337"/>
      <c r="Q200" s="1344" t="s">
        <v>329</v>
      </c>
      <c r="R200" s="1345"/>
      <c r="S200" s="330"/>
      <c r="T200" s="330"/>
      <c r="U200" s="330"/>
      <c r="V200" s="330"/>
    </row>
    <row r="201" spans="1:22">
      <c r="A201" s="330"/>
      <c r="B201" s="481" t="s">
        <v>330</v>
      </c>
      <c r="C201" s="481" t="s">
        <v>331</v>
      </c>
      <c r="D201" s="482" t="s">
        <v>332</v>
      </c>
      <c r="E201" s="483" t="s">
        <v>333</v>
      </c>
      <c r="F201" s="1329"/>
      <c r="G201" s="1330"/>
      <c r="H201" s="1330"/>
      <c r="I201" s="1330"/>
      <c r="J201" s="1331"/>
      <c r="K201" s="1338"/>
      <c r="L201" s="1339"/>
      <c r="M201" s="1339"/>
      <c r="N201" s="1339"/>
      <c r="O201" s="1339"/>
      <c r="P201" s="1340"/>
      <c r="Q201" s="1346"/>
      <c r="R201" s="1347"/>
      <c r="S201" s="330"/>
      <c r="T201" s="330"/>
      <c r="U201" s="330"/>
      <c r="V201" s="330"/>
    </row>
    <row r="202" spans="1:22">
      <c r="A202" s="330"/>
      <c r="B202" s="481"/>
      <c r="C202" s="485"/>
      <c r="D202" s="486" t="s">
        <v>334</v>
      </c>
      <c r="E202" s="487" t="s">
        <v>335</v>
      </c>
      <c r="F202" s="1329"/>
      <c r="G202" s="1330"/>
      <c r="H202" s="1330"/>
      <c r="I202" s="1330"/>
      <c r="J202" s="1331"/>
      <c r="K202" s="1338"/>
      <c r="L202" s="1339"/>
      <c r="M202" s="1339"/>
      <c r="N202" s="1339"/>
      <c r="O202" s="1339"/>
      <c r="P202" s="1340"/>
      <c r="Q202" s="1348" t="s">
        <v>336</v>
      </c>
      <c r="R202" s="1349"/>
      <c r="S202" s="330"/>
      <c r="T202" s="330"/>
      <c r="U202" s="330"/>
      <c r="V202" s="330"/>
    </row>
    <row r="203" spans="1:22">
      <c r="A203" s="330"/>
      <c r="B203" s="488"/>
      <c r="C203" s="489"/>
      <c r="D203" s="366"/>
      <c r="E203" s="490"/>
      <c r="F203" s="1332"/>
      <c r="G203" s="1333"/>
      <c r="H203" s="1333"/>
      <c r="I203" s="1333"/>
      <c r="J203" s="1334"/>
      <c r="K203" s="1341"/>
      <c r="L203" s="1342"/>
      <c r="M203" s="1342"/>
      <c r="N203" s="1342"/>
      <c r="O203" s="1342"/>
      <c r="P203" s="1343"/>
      <c r="Q203" s="1350"/>
      <c r="R203" s="1351"/>
      <c r="S203" s="330"/>
      <c r="T203" s="330"/>
      <c r="U203" s="330"/>
      <c r="V203" s="330"/>
    </row>
    <row r="204" spans="1:22">
      <c r="A204" s="330"/>
      <c r="B204" s="1352"/>
      <c r="C204" s="1355"/>
      <c r="D204" s="1358"/>
      <c r="E204" s="491"/>
      <c r="F204" s="371"/>
      <c r="G204" s="369"/>
      <c r="H204" s="369"/>
      <c r="I204" s="369"/>
      <c r="J204" s="373"/>
      <c r="K204" s="371" t="s">
        <v>341</v>
      </c>
      <c r="L204" s="369" t="s">
        <v>342</v>
      </c>
      <c r="M204" s="369"/>
      <c r="N204" s="369"/>
      <c r="O204" s="369"/>
      <c r="P204" s="373"/>
      <c r="Q204" s="492"/>
      <c r="R204" s="493"/>
      <c r="S204" s="330"/>
      <c r="T204" s="330"/>
      <c r="U204" s="330"/>
      <c r="V204" s="330"/>
    </row>
    <row r="205" spans="1:22">
      <c r="A205" s="330"/>
      <c r="B205" s="1353"/>
      <c r="C205" s="1356"/>
      <c r="D205" s="1359"/>
      <c r="E205" s="494"/>
      <c r="F205" s="374"/>
      <c r="G205" s="368" t="s">
        <v>344</v>
      </c>
      <c r="H205" s="368"/>
      <c r="I205" s="368"/>
      <c r="J205" s="375"/>
      <c r="K205" s="374"/>
      <c r="L205" s="368" t="s">
        <v>345</v>
      </c>
      <c r="M205" s="368"/>
      <c r="N205" s="368"/>
      <c r="O205" s="368"/>
      <c r="P205" s="375"/>
      <c r="Q205" s="1320" t="s">
        <v>361</v>
      </c>
      <c r="R205" s="1321"/>
      <c r="S205" s="330"/>
      <c r="T205" s="330"/>
      <c r="U205" s="330"/>
      <c r="V205" s="330"/>
    </row>
    <row r="206" spans="1:22">
      <c r="A206" s="330"/>
      <c r="B206" s="1353"/>
      <c r="C206" s="1356"/>
      <c r="D206" s="1359"/>
      <c r="E206" s="494"/>
      <c r="F206" s="374" t="s">
        <v>351</v>
      </c>
      <c r="G206" s="368"/>
      <c r="H206" s="368"/>
      <c r="I206" s="368"/>
      <c r="J206" s="375" t="s">
        <v>353</v>
      </c>
      <c r="K206" s="374" t="s">
        <v>341</v>
      </c>
      <c r="L206" s="368" t="s">
        <v>354</v>
      </c>
      <c r="M206" s="368"/>
      <c r="N206" s="368"/>
      <c r="O206" s="368"/>
      <c r="P206" s="375"/>
      <c r="Q206" s="486"/>
      <c r="R206" s="495"/>
      <c r="S206" s="330"/>
      <c r="T206" s="330"/>
      <c r="U206" s="330"/>
      <c r="V206" s="330"/>
    </row>
    <row r="207" spans="1:22">
      <c r="A207" s="330"/>
      <c r="B207" s="1353"/>
      <c r="C207" s="1356"/>
      <c r="D207" s="1359"/>
      <c r="E207" s="494"/>
      <c r="F207" s="374"/>
      <c r="G207" s="368" t="s">
        <v>356</v>
      </c>
      <c r="H207" s="368"/>
      <c r="I207" s="368"/>
      <c r="J207" s="375"/>
      <c r="K207" s="496" t="s">
        <v>351</v>
      </c>
      <c r="L207" s="368"/>
      <c r="M207" s="368"/>
      <c r="N207" s="368"/>
      <c r="O207" s="368"/>
      <c r="P207" s="497" t="s">
        <v>353</v>
      </c>
      <c r="Q207" s="1320" t="s">
        <v>357</v>
      </c>
      <c r="R207" s="1321"/>
      <c r="S207" s="330"/>
      <c r="T207" s="330"/>
      <c r="U207" s="330"/>
      <c r="V207" s="330"/>
    </row>
    <row r="208" spans="1:22">
      <c r="A208" s="330"/>
      <c r="B208" s="1354"/>
      <c r="C208" s="1357"/>
      <c r="D208" s="1360"/>
      <c r="E208" s="498"/>
      <c r="F208" s="366" t="s">
        <v>351</v>
      </c>
      <c r="G208" s="367"/>
      <c r="H208" s="367"/>
      <c r="I208" s="367"/>
      <c r="J208" s="385" t="s">
        <v>353</v>
      </c>
      <c r="K208" s="366"/>
      <c r="L208" s="367" t="s">
        <v>360</v>
      </c>
      <c r="M208" s="367"/>
      <c r="N208" s="367"/>
      <c r="O208" s="367"/>
      <c r="P208" s="385"/>
      <c r="Q208" s="499"/>
      <c r="R208" s="500"/>
      <c r="S208" s="330"/>
      <c r="T208" s="330"/>
      <c r="U208" s="330"/>
      <c r="V208" s="330"/>
    </row>
    <row r="209" spans="1:22">
      <c r="A209" s="330"/>
      <c r="B209" s="1352"/>
      <c r="C209" s="1355"/>
      <c r="D209" s="1358"/>
      <c r="E209" s="491"/>
      <c r="F209" s="371"/>
      <c r="G209" s="369"/>
      <c r="H209" s="369"/>
      <c r="I209" s="369"/>
      <c r="J209" s="373"/>
      <c r="K209" s="371" t="s">
        <v>341</v>
      </c>
      <c r="L209" s="369" t="s">
        <v>342</v>
      </c>
      <c r="M209" s="369"/>
      <c r="N209" s="369"/>
      <c r="O209" s="369"/>
      <c r="P209" s="373"/>
      <c r="Q209" s="492"/>
      <c r="R209" s="493"/>
      <c r="S209" s="330"/>
      <c r="T209" s="330"/>
      <c r="U209" s="330"/>
      <c r="V209" s="330"/>
    </row>
    <row r="210" spans="1:22">
      <c r="A210" s="330"/>
      <c r="B210" s="1353"/>
      <c r="C210" s="1356"/>
      <c r="D210" s="1359"/>
      <c r="E210" s="494"/>
      <c r="F210" s="374"/>
      <c r="G210" s="368" t="s">
        <v>344</v>
      </c>
      <c r="H210" s="368"/>
      <c r="I210" s="368"/>
      <c r="J210" s="375"/>
      <c r="K210" s="374"/>
      <c r="L210" s="368" t="s">
        <v>345</v>
      </c>
      <c r="M210" s="368"/>
      <c r="N210" s="368"/>
      <c r="O210" s="368"/>
      <c r="P210" s="375"/>
      <c r="Q210" s="1320" t="s">
        <v>361</v>
      </c>
      <c r="R210" s="1321"/>
      <c r="S210" s="330"/>
      <c r="T210" s="330"/>
      <c r="U210" s="330"/>
      <c r="V210" s="330"/>
    </row>
    <row r="211" spans="1:22">
      <c r="A211" s="330"/>
      <c r="B211" s="1353"/>
      <c r="C211" s="1356"/>
      <c r="D211" s="1359"/>
      <c r="E211" s="494"/>
      <c r="F211" s="374" t="s">
        <v>351</v>
      </c>
      <c r="G211" s="368"/>
      <c r="H211" s="368"/>
      <c r="I211" s="368"/>
      <c r="J211" s="375" t="s">
        <v>353</v>
      </c>
      <c r="K211" s="374" t="s">
        <v>341</v>
      </c>
      <c r="L211" s="368" t="s">
        <v>354</v>
      </c>
      <c r="M211" s="368"/>
      <c r="N211" s="368"/>
      <c r="O211" s="368"/>
      <c r="P211" s="375"/>
      <c r="Q211" s="486"/>
      <c r="R211" s="495"/>
      <c r="S211" s="330"/>
      <c r="T211" s="330"/>
      <c r="U211" s="330"/>
      <c r="V211" s="330"/>
    </row>
    <row r="212" spans="1:22">
      <c r="A212" s="330"/>
      <c r="B212" s="1353"/>
      <c r="C212" s="1356"/>
      <c r="D212" s="1359"/>
      <c r="E212" s="494"/>
      <c r="F212" s="374"/>
      <c r="G212" s="368" t="s">
        <v>356</v>
      </c>
      <c r="H212" s="368"/>
      <c r="I212" s="368"/>
      <c r="J212" s="375"/>
      <c r="K212" s="496" t="s">
        <v>351</v>
      </c>
      <c r="L212" s="368"/>
      <c r="M212" s="368"/>
      <c r="N212" s="368"/>
      <c r="O212" s="368"/>
      <c r="P212" s="497" t="s">
        <v>353</v>
      </c>
      <c r="Q212" s="1320" t="s">
        <v>357</v>
      </c>
      <c r="R212" s="1321"/>
      <c r="S212" s="330"/>
      <c r="T212" s="330"/>
      <c r="U212" s="330"/>
      <c r="V212" s="330"/>
    </row>
    <row r="213" spans="1:22">
      <c r="A213" s="330"/>
      <c r="B213" s="1354"/>
      <c r="C213" s="1357"/>
      <c r="D213" s="1360"/>
      <c r="E213" s="498"/>
      <c r="F213" s="366" t="s">
        <v>351</v>
      </c>
      <c r="G213" s="367"/>
      <c r="H213" s="367"/>
      <c r="I213" s="367"/>
      <c r="J213" s="385" t="s">
        <v>353</v>
      </c>
      <c r="K213" s="366"/>
      <c r="L213" s="367" t="s">
        <v>360</v>
      </c>
      <c r="M213" s="367"/>
      <c r="N213" s="367"/>
      <c r="O213" s="367"/>
      <c r="P213" s="385"/>
      <c r="Q213" s="499"/>
      <c r="R213" s="500"/>
      <c r="S213" s="330"/>
      <c r="T213" s="330"/>
      <c r="U213" s="330"/>
      <c r="V213" s="330"/>
    </row>
    <row r="214" spans="1:22">
      <c r="A214" s="330"/>
      <c r="B214" s="1352"/>
      <c r="C214" s="1355"/>
      <c r="D214" s="1358"/>
      <c r="E214" s="491"/>
      <c r="F214" s="371"/>
      <c r="G214" s="369"/>
      <c r="H214" s="369"/>
      <c r="I214" s="369"/>
      <c r="J214" s="373"/>
      <c r="K214" s="371" t="s">
        <v>341</v>
      </c>
      <c r="L214" s="369" t="s">
        <v>342</v>
      </c>
      <c r="M214" s="369"/>
      <c r="N214" s="369"/>
      <c r="O214" s="369"/>
      <c r="P214" s="373"/>
      <c r="Q214" s="492"/>
      <c r="R214" s="493"/>
      <c r="S214" s="330"/>
      <c r="T214" s="330"/>
      <c r="U214" s="330"/>
      <c r="V214" s="330"/>
    </row>
    <row r="215" spans="1:22">
      <c r="A215" s="330"/>
      <c r="B215" s="1353"/>
      <c r="C215" s="1356"/>
      <c r="D215" s="1359"/>
      <c r="E215" s="494"/>
      <c r="F215" s="374"/>
      <c r="G215" s="368" t="s">
        <v>344</v>
      </c>
      <c r="H215" s="368"/>
      <c r="I215" s="368"/>
      <c r="J215" s="375"/>
      <c r="K215" s="374"/>
      <c r="L215" s="368" t="s">
        <v>345</v>
      </c>
      <c r="M215" s="368"/>
      <c r="N215" s="368"/>
      <c r="O215" s="368"/>
      <c r="P215" s="375"/>
      <c r="Q215" s="1320" t="s">
        <v>361</v>
      </c>
      <c r="R215" s="1321"/>
      <c r="S215" s="330"/>
      <c r="T215" s="330"/>
      <c r="U215" s="330"/>
      <c r="V215" s="330"/>
    </row>
    <row r="216" spans="1:22">
      <c r="A216" s="330"/>
      <c r="B216" s="1353"/>
      <c r="C216" s="1356"/>
      <c r="D216" s="1359"/>
      <c r="E216" s="494"/>
      <c r="F216" s="374" t="s">
        <v>351</v>
      </c>
      <c r="G216" s="368"/>
      <c r="H216" s="368"/>
      <c r="I216" s="368"/>
      <c r="J216" s="375" t="s">
        <v>353</v>
      </c>
      <c r="K216" s="374" t="s">
        <v>341</v>
      </c>
      <c r="L216" s="368" t="s">
        <v>354</v>
      </c>
      <c r="M216" s="368"/>
      <c r="N216" s="368"/>
      <c r="O216" s="368"/>
      <c r="P216" s="375"/>
      <c r="Q216" s="486"/>
      <c r="R216" s="495"/>
      <c r="S216" s="330"/>
      <c r="T216" s="330"/>
      <c r="U216" s="330"/>
      <c r="V216" s="330"/>
    </row>
    <row r="217" spans="1:22">
      <c r="A217" s="330"/>
      <c r="B217" s="1353"/>
      <c r="C217" s="1356"/>
      <c r="D217" s="1359"/>
      <c r="E217" s="494"/>
      <c r="F217" s="374"/>
      <c r="G217" s="368" t="s">
        <v>356</v>
      </c>
      <c r="H217" s="368"/>
      <c r="I217" s="368"/>
      <c r="J217" s="375"/>
      <c r="K217" s="496" t="s">
        <v>351</v>
      </c>
      <c r="L217" s="368"/>
      <c r="M217" s="368"/>
      <c r="N217" s="368"/>
      <c r="O217" s="368"/>
      <c r="P217" s="497" t="s">
        <v>353</v>
      </c>
      <c r="Q217" s="1320" t="s">
        <v>357</v>
      </c>
      <c r="R217" s="1321"/>
      <c r="S217" s="330"/>
      <c r="T217" s="330"/>
      <c r="U217" s="330"/>
      <c r="V217" s="330"/>
    </row>
    <row r="218" spans="1:22">
      <c r="A218" s="330"/>
      <c r="B218" s="1354"/>
      <c r="C218" s="1357"/>
      <c r="D218" s="1360"/>
      <c r="E218" s="498"/>
      <c r="F218" s="366" t="s">
        <v>351</v>
      </c>
      <c r="G218" s="367"/>
      <c r="H218" s="367"/>
      <c r="I218" s="367"/>
      <c r="J218" s="385" t="s">
        <v>353</v>
      </c>
      <c r="K218" s="366"/>
      <c r="L218" s="367" t="s">
        <v>360</v>
      </c>
      <c r="M218" s="367"/>
      <c r="N218" s="367"/>
      <c r="O218" s="367"/>
      <c r="P218" s="385"/>
      <c r="Q218" s="499"/>
      <c r="R218" s="500"/>
      <c r="S218" s="330"/>
      <c r="T218" s="330"/>
      <c r="U218" s="330"/>
      <c r="V218" s="330"/>
    </row>
    <row r="219" spans="1:22">
      <c r="A219" s="330"/>
      <c r="B219" s="1352"/>
      <c r="C219" s="1355"/>
      <c r="D219" s="1358"/>
      <c r="E219" s="491"/>
      <c r="F219" s="371"/>
      <c r="G219" s="369"/>
      <c r="H219" s="369"/>
      <c r="I219" s="369"/>
      <c r="J219" s="373"/>
      <c r="K219" s="371" t="s">
        <v>341</v>
      </c>
      <c r="L219" s="369" t="s">
        <v>342</v>
      </c>
      <c r="M219" s="369"/>
      <c r="N219" s="369"/>
      <c r="O219" s="369"/>
      <c r="P219" s="373"/>
      <c r="Q219" s="492"/>
      <c r="R219" s="493"/>
      <c r="S219" s="330"/>
      <c r="T219" s="330"/>
      <c r="U219" s="330"/>
      <c r="V219" s="330"/>
    </row>
    <row r="220" spans="1:22">
      <c r="A220" s="330"/>
      <c r="B220" s="1353"/>
      <c r="C220" s="1356"/>
      <c r="D220" s="1359"/>
      <c r="E220" s="494"/>
      <c r="F220" s="374"/>
      <c r="G220" s="368" t="s">
        <v>344</v>
      </c>
      <c r="H220" s="368"/>
      <c r="I220" s="368"/>
      <c r="J220" s="375"/>
      <c r="K220" s="374"/>
      <c r="L220" s="368" t="s">
        <v>345</v>
      </c>
      <c r="M220" s="368"/>
      <c r="N220" s="368"/>
      <c r="O220" s="368"/>
      <c r="P220" s="375"/>
      <c r="Q220" s="1320" t="s">
        <v>361</v>
      </c>
      <c r="R220" s="1321"/>
      <c r="S220" s="330"/>
      <c r="T220" s="330"/>
      <c r="U220" s="330"/>
      <c r="V220" s="330"/>
    </row>
    <row r="221" spans="1:22">
      <c r="A221" s="330"/>
      <c r="B221" s="1353"/>
      <c r="C221" s="1356"/>
      <c r="D221" s="1359"/>
      <c r="E221" s="494"/>
      <c r="F221" s="374" t="s">
        <v>351</v>
      </c>
      <c r="G221" s="368"/>
      <c r="H221" s="368"/>
      <c r="I221" s="368"/>
      <c r="J221" s="375" t="s">
        <v>353</v>
      </c>
      <c r="K221" s="374" t="s">
        <v>341</v>
      </c>
      <c r="L221" s="368" t="s">
        <v>354</v>
      </c>
      <c r="M221" s="368"/>
      <c r="N221" s="368"/>
      <c r="O221" s="368"/>
      <c r="P221" s="375"/>
      <c r="Q221" s="486"/>
      <c r="R221" s="495"/>
      <c r="S221" s="330"/>
      <c r="T221" s="330"/>
      <c r="U221" s="330"/>
      <c r="V221" s="330"/>
    </row>
    <row r="222" spans="1:22">
      <c r="A222" s="330"/>
      <c r="B222" s="1353"/>
      <c r="C222" s="1356"/>
      <c r="D222" s="1359"/>
      <c r="E222" s="494"/>
      <c r="F222" s="374"/>
      <c r="G222" s="368" t="s">
        <v>356</v>
      </c>
      <c r="H222" s="368"/>
      <c r="I222" s="368"/>
      <c r="J222" s="375"/>
      <c r="K222" s="496" t="s">
        <v>351</v>
      </c>
      <c r="L222" s="368"/>
      <c r="M222" s="368"/>
      <c r="N222" s="368"/>
      <c r="O222" s="368"/>
      <c r="P222" s="497" t="s">
        <v>353</v>
      </c>
      <c r="Q222" s="1320" t="s">
        <v>357</v>
      </c>
      <c r="R222" s="1321"/>
      <c r="S222" s="330"/>
      <c r="T222" s="330"/>
      <c r="U222" s="330"/>
      <c r="V222" s="330"/>
    </row>
    <row r="223" spans="1:22">
      <c r="A223" s="330"/>
      <c r="B223" s="1354"/>
      <c r="C223" s="1357"/>
      <c r="D223" s="1360"/>
      <c r="E223" s="498"/>
      <c r="F223" s="366" t="s">
        <v>351</v>
      </c>
      <c r="G223" s="367"/>
      <c r="H223" s="367"/>
      <c r="I223" s="367"/>
      <c r="J223" s="385" t="s">
        <v>353</v>
      </c>
      <c r="K223" s="366"/>
      <c r="L223" s="367" t="s">
        <v>360</v>
      </c>
      <c r="M223" s="367"/>
      <c r="N223" s="367"/>
      <c r="O223" s="367"/>
      <c r="P223" s="385"/>
      <c r="Q223" s="499"/>
      <c r="R223" s="500"/>
      <c r="S223" s="330"/>
      <c r="T223" s="330"/>
      <c r="U223" s="330"/>
      <c r="V223" s="330"/>
    </row>
    <row r="224" spans="1:22">
      <c r="A224" s="330"/>
      <c r="B224" s="1352"/>
      <c r="C224" s="1355"/>
      <c r="D224" s="1358"/>
      <c r="E224" s="491"/>
      <c r="F224" s="371"/>
      <c r="G224" s="369"/>
      <c r="H224" s="369"/>
      <c r="I224" s="369"/>
      <c r="J224" s="373"/>
      <c r="K224" s="371" t="s">
        <v>341</v>
      </c>
      <c r="L224" s="369" t="s">
        <v>342</v>
      </c>
      <c r="M224" s="369"/>
      <c r="N224" s="369"/>
      <c r="O224" s="369"/>
      <c r="P224" s="373"/>
      <c r="Q224" s="492"/>
      <c r="R224" s="493"/>
      <c r="S224" s="330"/>
      <c r="T224" s="330"/>
      <c r="U224" s="330"/>
      <c r="V224" s="330"/>
    </row>
    <row r="225" spans="1:22">
      <c r="A225" s="330"/>
      <c r="B225" s="1353"/>
      <c r="C225" s="1356"/>
      <c r="D225" s="1359"/>
      <c r="E225" s="494"/>
      <c r="F225" s="374"/>
      <c r="G225" s="368" t="s">
        <v>344</v>
      </c>
      <c r="H225" s="368"/>
      <c r="I225" s="368"/>
      <c r="J225" s="375"/>
      <c r="K225" s="374"/>
      <c r="L225" s="368" t="s">
        <v>345</v>
      </c>
      <c r="M225" s="368"/>
      <c r="N225" s="368"/>
      <c r="O225" s="368"/>
      <c r="P225" s="375"/>
      <c r="Q225" s="1320" t="s">
        <v>361</v>
      </c>
      <c r="R225" s="1321"/>
      <c r="S225" s="330"/>
      <c r="T225" s="330"/>
      <c r="U225" s="330"/>
      <c r="V225" s="330"/>
    </row>
    <row r="226" spans="1:22">
      <c r="A226" s="330"/>
      <c r="B226" s="1353"/>
      <c r="C226" s="1356"/>
      <c r="D226" s="1359"/>
      <c r="E226" s="494"/>
      <c r="F226" s="374" t="s">
        <v>351</v>
      </c>
      <c r="G226" s="368"/>
      <c r="H226" s="368"/>
      <c r="I226" s="368"/>
      <c r="J226" s="375" t="s">
        <v>353</v>
      </c>
      <c r="K226" s="374" t="s">
        <v>341</v>
      </c>
      <c r="L226" s="368" t="s">
        <v>354</v>
      </c>
      <c r="M226" s="368"/>
      <c r="N226" s="368"/>
      <c r="O226" s="368"/>
      <c r="P226" s="375"/>
      <c r="Q226" s="486"/>
      <c r="R226" s="495"/>
      <c r="S226" s="330"/>
      <c r="T226" s="330"/>
      <c r="U226" s="330"/>
      <c r="V226" s="330"/>
    </row>
    <row r="227" spans="1:22">
      <c r="A227" s="330"/>
      <c r="B227" s="1353"/>
      <c r="C227" s="1356"/>
      <c r="D227" s="1359"/>
      <c r="E227" s="494"/>
      <c r="F227" s="374"/>
      <c r="G227" s="368" t="s">
        <v>356</v>
      </c>
      <c r="H227" s="368"/>
      <c r="I227" s="368"/>
      <c r="J227" s="375"/>
      <c r="K227" s="496" t="s">
        <v>351</v>
      </c>
      <c r="L227" s="368"/>
      <c r="M227" s="368"/>
      <c r="N227" s="368"/>
      <c r="O227" s="368"/>
      <c r="P227" s="497" t="s">
        <v>353</v>
      </c>
      <c r="Q227" s="1320" t="s">
        <v>357</v>
      </c>
      <c r="R227" s="1321"/>
      <c r="S227" s="330"/>
      <c r="T227" s="330"/>
      <c r="U227" s="330"/>
      <c r="V227" s="330"/>
    </row>
    <row r="228" spans="1:22">
      <c r="A228" s="330"/>
      <c r="B228" s="1354"/>
      <c r="C228" s="1357"/>
      <c r="D228" s="1360"/>
      <c r="E228" s="498"/>
      <c r="F228" s="366" t="s">
        <v>351</v>
      </c>
      <c r="G228" s="367"/>
      <c r="H228" s="367"/>
      <c r="I228" s="367"/>
      <c r="J228" s="385" t="s">
        <v>353</v>
      </c>
      <c r="K228" s="366"/>
      <c r="L228" s="367" t="s">
        <v>360</v>
      </c>
      <c r="M228" s="367"/>
      <c r="N228" s="367"/>
      <c r="O228" s="367"/>
      <c r="P228" s="385"/>
      <c r="Q228" s="499"/>
      <c r="R228" s="500"/>
      <c r="S228" s="330"/>
      <c r="T228" s="330"/>
      <c r="U228" s="330"/>
      <c r="V228" s="330"/>
    </row>
    <row r="229" spans="1:22">
      <c r="A229" s="330"/>
      <c r="B229" s="1352"/>
      <c r="C229" s="1355"/>
      <c r="D229" s="1358"/>
      <c r="E229" s="491"/>
      <c r="F229" s="371"/>
      <c r="G229" s="369"/>
      <c r="H229" s="369"/>
      <c r="I229" s="369"/>
      <c r="J229" s="373"/>
      <c r="K229" s="371" t="s">
        <v>341</v>
      </c>
      <c r="L229" s="369" t="s">
        <v>342</v>
      </c>
      <c r="M229" s="369"/>
      <c r="N229" s="369"/>
      <c r="O229" s="369"/>
      <c r="P229" s="373"/>
      <c r="Q229" s="492"/>
      <c r="R229" s="493"/>
      <c r="S229" s="330"/>
      <c r="T229" s="330"/>
      <c r="U229" s="330"/>
      <c r="V229" s="330"/>
    </row>
    <row r="230" spans="1:22">
      <c r="A230" s="330"/>
      <c r="B230" s="1353"/>
      <c r="C230" s="1356"/>
      <c r="D230" s="1359"/>
      <c r="E230" s="494"/>
      <c r="F230" s="374"/>
      <c r="G230" s="368" t="s">
        <v>344</v>
      </c>
      <c r="H230" s="368"/>
      <c r="I230" s="368"/>
      <c r="J230" s="375"/>
      <c r="K230" s="374"/>
      <c r="L230" s="368" t="s">
        <v>345</v>
      </c>
      <c r="M230" s="368"/>
      <c r="N230" s="368"/>
      <c r="O230" s="368"/>
      <c r="P230" s="375"/>
      <c r="Q230" s="1320" t="s">
        <v>361</v>
      </c>
      <c r="R230" s="1321"/>
      <c r="S230" s="330"/>
      <c r="T230" s="330"/>
      <c r="U230" s="330"/>
      <c r="V230" s="330"/>
    </row>
    <row r="231" spans="1:22">
      <c r="A231" s="330"/>
      <c r="B231" s="1353"/>
      <c r="C231" s="1356"/>
      <c r="D231" s="1359"/>
      <c r="E231" s="494"/>
      <c r="F231" s="374" t="s">
        <v>351</v>
      </c>
      <c r="G231" s="368"/>
      <c r="H231" s="368"/>
      <c r="I231" s="368"/>
      <c r="J231" s="375" t="s">
        <v>353</v>
      </c>
      <c r="K231" s="374" t="s">
        <v>341</v>
      </c>
      <c r="L231" s="368" t="s">
        <v>354</v>
      </c>
      <c r="M231" s="368"/>
      <c r="N231" s="368"/>
      <c r="O231" s="368"/>
      <c r="P231" s="375"/>
      <c r="Q231" s="486"/>
      <c r="R231" s="495"/>
      <c r="S231" s="330"/>
      <c r="T231" s="330"/>
      <c r="U231" s="330"/>
      <c r="V231" s="330"/>
    </row>
    <row r="232" spans="1:22">
      <c r="A232" s="330"/>
      <c r="B232" s="1353"/>
      <c r="C232" s="1356"/>
      <c r="D232" s="1359"/>
      <c r="E232" s="494"/>
      <c r="F232" s="374"/>
      <c r="G232" s="368" t="s">
        <v>356</v>
      </c>
      <c r="H232" s="368"/>
      <c r="I232" s="368"/>
      <c r="J232" s="375"/>
      <c r="K232" s="496" t="s">
        <v>351</v>
      </c>
      <c r="L232" s="368"/>
      <c r="M232" s="368"/>
      <c r="N232" s="368"/>
      <c r="O232" s="368"/>
      <c r="P232" s="497" t="s">
        <v>353</v>
      </c>
      <c r="Q232" s="1320" t="s">
        <v>357</v>
      </c>
      <c r="R232" s="1321"/>
      <c r="S232" s="330"/>
      <c r="T232" s="330"/>
      <c r="U232" s="330"/>
      <c r="V232" s="330"/>
    </row>
    <row r="233" spans="1:22">
      <c r="A233" s="330"/>
      <c r="B233" s="1354"/>
      <c r="C233" s="1357"/>
      <c r="D233" s="1360"/>
      <c r="E233" s="498"/>
      <c r="F233" s="366" t="s">
        <v>351</v>
      </c>
      <c r="G233" s="367"/>
      <c r="H233" s="367"/>
      <c r="I233" s="367"/>
      <c r="J233" s="385" t="s">
        <v>353</v>
      </c>
      <c r="K233" s="366"/>
      <c r="L233" s="367" t="s">
        <v>360</v>
      </c>
      <c r="M233" s="367"/>
      <c r="N233" s="367"/>
      <c r="O233" s="367"/>
      <c r="P233" s="385"/>
      <c r="Q233" s="499"/>
      <c r="R233" s="500"/>
      <c r="S233" s="330"/>
      <c r="T233" s="330"/>
      <c r="U233" s="330"/>
      <c r="V233" s="330"/>
    </row>
    <row r="234" spans="1:22">
      <c r="A234" s="330"/>
      <c r="B234" s="1352"/>
      <c r="C234" s="1355"/>
      <c r="D234" s="1358"/>
      <c r="E234" s="491"/>
      <c r="F234" s="371"/>
      <c r="G234" s="369"/>
      <c r="H234" s="369"/>
      <c r="I234" s="369"/>
      <c r="J234" s="373"/>
      <c r="K234" s="371" t="s">
        <v>341</v>
      </c>
      <c r="L234" s="369" t="s">
        <v>342</v>
      </c>
      <c r="M234" s="369"/>
      <c r="N234" s="369"/>
      <c r="O234" s="369"/>
      <c r="P234" s="373"/>
      <c r="Q234" s="492"/>
      <c r="R234" s="493"/>
      <c r="S234" s="330"/>
      <c r="T234" s="330"/>
      <c r="U234" s="330"/>
      <c r="V234" s="330"/>
    </row>
    <row r="235" spans="1:22">
      <c r="A235" s="330"/>
      <c r="B235" s="1353"/>
      <c r="C235" s="1356"/>
      <c r="D235" s="1359"/>
      <c r="E235" s="494"/>
      <c r="F235" s="374"/>
      <c r="G235" s="368" t="s">
        <v>344</v>
      </c>
      <c r="H235" s="368"/>
      <c r="I235" s="368"/>
      <c r="J235" s="375"/>
      <c r="K235" s="374"/>
      <c r="L235" s="368" t="s">
        <v>345</v>
      </c>
      <c r="M235" s="368"/>
      <c r="N235" s="368"/>
      <c r="O235" s="368"/>
      <c r="P235" s="375"/>
      <c r="Q235" s="1320" t="s">
        <v>361</v>
      </c>
      <c r="R235" s="1321"/>
      <c r="S235" s="330"/>
      <c r="T235" s="330"/>
      <c r="U235" s="330"/>
      <c r="V235" s="330"/>
    </row>
    <row r="236" spans="1:22">
      <c r="A236" s="330"/>
      <c r="B236" s="1353"/>
      <c r="C236" s="1356"/>
      <c r="D236" s="1359"/>
      <c r="E236" s="494"/>
      <c r="F236" s="374" t="s">
        <v>351</v>
      </c>
      <c r="G236" s="368"/>
      <c r="H236" s="368"/>
      <c r="I236" s="368"/>
      <c r="J236" s="375" t="s">
        <v>353</v>
      </c>
      <c r="K236" s="374" t="s">
        <v>341</v>
      </c>
      <c r="L236" s="368" t="s">
        <v>354</v>
      </c>
      <c r="M236" s="368"/>
      <c r="N236" s="368"/>
      <c r="O236" s="368"/>
      <c r="P236" s="375"/>
      <c r="Q236" s="486"/>
      <c r="R236" s="495"/>
      <c r="S236" s="330"/>
      <c r="T236" s="330"/>
      <c r="U236" s="330"/>
      <c r="V236" s="330"/>
    </row>
    <row r="237" spans="1:22">
      <c r="A237" s="330"/>
      <c r="B237" s="1353"/>
      <c r="C237" s="1356"/>
      <c r="D237" s="1359"/>
      <c r="E237" s="494"/>
      <c r="F237" s="374"/>
      <c r="G237" s="368" t="s">
        <v>356</v>
      </c>
      <c r="H237" s="368"/>
      <c r="I237" s="368"/>
      <c r="J237" s="375"/>
      <c r="K237" s="496" t="s">
        <v>351</v>
      </c>
      <c r="L237" s="368"/>
      <c r="M237" s="368"/>
      <c r="N237" s="368"/>
      <c r="O237" s="368"/>
      <c r="P237" s="497" t="s">
        <v>353</v>
      </c>
      <c r="Q237" s="1320" t="s">
        <v>357</v>
      </c>
      <c r="R237" s="1321"/>
      <c r="S237" s="330"/>
      <c r="T237" s="330"/>
      <c r="U237" s="330"/>
      <c r="V237" s="330"/>
    </row>
    <row r="238" spans="1:22">
      <c r="A238" s="330"/>
      <c r="B238" s="1354"/>
      <c r="C238" s="1357"/>
      <c r="D238" s="1360"/>
      <c r="E238" s="498"/>
      <c r="F238" s="366" t="s">
        <v>351</v>
      </c>
      <c r="G238" s="367"/>
      <c r="H238" s="367"/>
      <c r="I238" s="367"/>
      <c r="J238" s="385" t="s">
        <v>353</v>
      </c>
      <c r="K238" s="366"/>
      <c r="L238" s="367" t="s">
        <v>360</v>
      </c>
      <c r="M238" s="367"/>
      <c r="N238" s="367"/>
      <c r="O238" s="367"/>
      <c r="P238" s="385"/>
      <c r="Q238" s="499"/>
      <c r="R238" s="500"/>
      <c r="S238" s="330"/>
      <c r="T238" s="330"/>
      <c r="U238" s="330"/>
      <c r="V238" s="330"/>
    </row>
    <row r="239" spans="1:22">
      <c r="A239" s="330"/>
      <c r="B239" s="1352"/>
      <c r="C239" s="1355"/>
      <c r="D239" s="1358"/>
      <c r="E239" s="491"/>
      <c r="F239" s="371"/>
      <c r="G239" s="369"/>
      <c r="H239" s="369"/>
      <c r="I239" s="369"/>
      <c r="J239" s="373"/>
      <c r="K239" s="371" t="s">
        <v>341</v>
      </c>
      <c r="L239" s="369" t="s">
        <v>342</v>
      </c>
      <c r="M239" s="369"/>
      <c r="N239" s="369"/>
      <c r="O239" s="369"/>
      <c r="P239" s="373"/>
      <c r="Q239" s="492"/>
      <c r="R239" s="493"/>
      <c r="S239" s="330"/>
      <c r="T239" s="330"/>
      <c r="U239" s="330"/>
      <c r="V239" s="330"/>
    </row>
    <row r="240" spans="1:22">
      <c r="A240" s="330"/>
      <c r="B240" s="1353"/>
      <c r="C240" s="1356"/>
      <c r="D240" s="1359"/>
      <c r="E240" s="494"/>
      <c r="F240" s="374"/>
      <c r="G240" s="368" t="s">
        <v>344</v>
      </c>
      <c r="H240" s="368"/>
      <c r="I240" s="368"/>
      <c r="J240" s="375"/>
      <c r="K240" s="374"/>
      <c r="L240" s="368" t="s">
        <v>345</v>
      </c>
      <c r="M240" s="368"/>
      <c r="N240" s="368"/>
      <c r="O240" s="368"/>
      <c r="P240" s="375"/>
      <c r="Q240" s="1320" t="s">
        <v>361</v>
      </c>
      <c r="R240" s="1321"/>
      <c r="S240" s="330"/>
      <c r="T240" s="330"/>
      <c r="U240" s="330"/>
      <c r="V240" s="330"/>
    </row>
    <row r="241" spans="1:22">
      <c r="A241" s="330"/>
      <c r="B241" s="1353"/>
      <c r="C241" s="1356"/>
      <c r="D241" s="1359"/>
      <c r="E241" s="494"/>
      <c r="F241" s="374" t="s">
        <v>351</v>
      </c>
      <c r="G241" s="368"/>
      <c r="H241" s="368"/>
      <c r="I241" s="368"/>
      <c r="J241" s="375" t="s">
        <v>353</v>
      </c>
      <c r="K241" s="374" t="s">
        <v>341</v>
      </c>
      <c r="L241" s="368" t="s">
        <v>354</v>
      </c>
      <c r="M241" s="368"/>
      <c r="N241" s="368"/>
      <c r="O241" s="368"/>
      <c r="P241" s="375"/>
      <c r="Q241" s="486"/>
      <c r="R241" s="495"/>
      <c r="S241" s="330"/>
      <c r="T241" s="330"/>
      <c r="U241" s="330"/>
      <c r="V241" s="330"/>
    </row>
    <row r="242" spans="1:22">
      <c r="A242" s="330"/>
      <c r="B242" s="1353"/>
      <c r="C242" s="1356"/>
      <c r="D242" s="1359"/>
      <c r="E242" s="494"/>
      <c r="F242" s="374"/>
      <c r="G242" s="368" t="s">
        <v>356</v>
      </c>
      <c r="H242" s="368"/>
      <c r="I242" s="368"/>
      <c r="J242" s="375"/>
      <c r="K242" s="496" t="s">
        <v>351</v>
      </c>
      <c r="L242" s="368"/>
      <c r="M242" s="368"/>
      <c r="N242" s="368"/>
      <c r="O242" s="368"/>
      <c r="P242" s="497" t="s">
        <v>353</v>
      </c>
      <c r="Q242" s="1320" t="s">
        <v>357</v>
      </c>
      <c r="R242" s="1321"/>
      <c r="S242" s="330"/>
      <c r="T242" s="330"/>
      <c r="U242" s="330"/>
      <c r="V242" s="330"/>
    </row>
    <row r="243" spans="1:22">
      <c r="A243" s="330"/>
      <c r="B243" s="1354"/>
      <c r="C243" s="1357"/>
      <c r="D243" s="1360"/>
      <c r="E243" s="498"/>
      <c r="F243" s="366" t="s">
        <v>351</v>
      </c>
      <c r="G243" s="367"/>
      <c r="H243" s="367"/>
      <c r="I243" s="367"/>
      <c r="J243" s="385" t="s">
        <v>353</v>
      </c>
      <c r="K243" s="366"/>
      <c r="L243" s="367" t="s">
        <v>360</v>
      </c>
      <c r="M243" s="367"/>
      <c r="N243" s="367"/>
      <c r="O243" s="367"/>
      <c r="P243" s="385"/>
      <c r="Q243" s="499"/>
      <c r="R243" s="500"/>
      <c r="S243" s="330"/>
      <c r="T243" s="330"/>
      <c r="U243" s="330"/>
      <c r="V243" s="330"/>
    </row>
    <row r="244" spans="1:22">
      <c r="A244" s="330"/>
      <c r="B244" s="1352"/>
      <c r="C244" s="1355"/>
      <c r="D244" s="1358"/>
      <c r="E244" s="491"/>
      <c r="F244" s="371"/>
      <c r="G244" s="369"/>
      <c r="H244" s="369"/>
      <c r="I244" s="369"/>
      <c r="J244" s="373"/>
      <c r="K244" s="371" t="s">
        <v>341</v>
      </c>
      <c r="L244" s="369" t="s">
        <v>342</v>
      </c>
      <c r="M244" s="369"/>
      <c r="N244" s="369"/>
      <c r="O244" s="369"/>
      <c r="P244" s="373"/>
      <c r="Q244" s="492"/>
      <c r="R244" s="493"/>
      <c r="S244" s="330"/>
      <c r="T244" s="330"/>
      <c r="U244" s="330"/>
      <c r="V244" s="330"/>
    </row>
    <row r="245" spans="1:22">
      <c r="A245" s="330"/>
      <c r="B245" s="1353"/>
      <c r="C245" s="1356"/>
      <c r="D245" s="1359"/>
      <c r="E245" s="494"/>
      <c r="F245" s="374"/>
      <c r="G245" s="368" t="s">
        <v>344</v>
      </c>
      <c r="H245" s="368"/>
      <c r="I245" s="368"/>
      <c r="J245" s="375"/>
      <c r="K245" s="374"/>
      <c r="L245" s="368" t="s">
        <v>345</v>
      </c>
      <c r="M245" s="368"/>
      <c r="N245" s="368"/>
      <c r="O245" s="368"/>
      <c r="P245" s="375"/>
      <c r="Q245" s="1320" t="s">
        <v>361</v>
      </c>
      <c r="R245" s="1321"/>
      <c r="S245" s="330"/>
      <c r="T245" s="330"/>
      <c r="U245" s="330"/>
      <c r="V245" s="330"/>
    </row>
    <row r="246" spans="1:22">
      <c r="A246" s="330"/>
      <c r="B246" s="1353"/>
      <c r="C246" s="1356"/>
      <c r="D246" s="1359"/>
      <c r="E246" s="494"/>
      <c r="F246" s="374" t="s">
        <v>351</v>
      </c>
      <c r="G246" s="368"/>
      <c r="H246" s="368"/>
      <c r="I246" s="368"/>
      <c r="J246" s="375" t="s">
        <v>353</v>
      </c>
      <c r="K246" s="374" t="s">
        <v>341</v>
      </c>
      <c r="L246" s="368" t="s">
        <v>354</v>
      </c>
      <c r="M246" s="368"/>
      <c r="N246" s="368"/>
      <c r="O246" s="368"/>
      <c r="P246" s="375"/>
      <c r="Q246" s="486"/>
      <c r="R246" s="495"/>
      <c r="S246" s="330"/>
      <c r="T246" s="330"/>
      <c r="U246" s="330"/>
      <c r="V246" s="330"/>
    </row>
    <row r="247" spans="1:22">
      <c r="A247" s="330"/>
      <c r="B247" s="1353"/>
      <c r="C247" s="1356"/>
      <c r="D247" s="1359"/>
      <c r="E247" s="494"/>
      <c r="F247" s="374"/>
      <c r="G247" s="368" t="s">
        <v>356</v>
      </c>
      <c r="H247" s="368"/>
      <c r="I247" s="368"/>
      <c r="J247" s="375"/>
      <c r="K247" s="496" t="s">
        <v>351</v>
      </c>
      <c r="L247" s="368"/>
      <c r="M247" s="368"/>
      <c r="N247" s="368"/>
      <c r="O247" s="368"/>
      <c r="P247" s="497" t="s">
        <v>353</v>
      </c>
      <c r="Q247" s="1320" t="s">
        <v>357</v>
      </c>
      <c r="R247" s="1321"/>
      <c r="S247" s="330"/>
      <c r="T247" s="330"/>
      <c r="U247" s="330"/>
      <c r="V247" s="330"/>
    </row>
    <row r="248" spans="1:22">
      <c r="A248" s="330"/>
      <c r="B248" s="1354"/>
      <c r="C248" s="1357"/>
      <c r="D248" s="1360"/>
      <c r="E248" s="498"/>
      <c r="F248" s="366" t="s">
        <v>351</v>
      </c>
      <c r="G248" s="367"/>
      <c r="H248" s="367"/>
      <c r="I248" s="367"/>
      <c r="J248" s="385" t="s">
        <v>353</v>
      </c>
      <c r="K248" s="366"/>
      <c r="L248" s="367" t="s">
        <v>360</v>
      </c>
      <c r="M248" s="367"/>
      <c r="N248" s="367"/>
      <c r="O248" s="367"/>
      <c r="P248" s="385"/>
      <c r="Q248" s="499"/>
      <c r="R248" s="500"/>
      <c r="S248" s="330"/>
      <c r="T248" s="330"/>
      <c r="U248" s="330"/>
      <c r="V248" s="330"/>
    </row>
    <row r="249" spans="1:22">
      <c r="A249" s="330"/>
      <c r="B249" s="330"/>
      <c r="C249" s="330"/>
      <c r="D249" s="330"/>
      <c r="E249" s="330"/>
      <c r="F249" s="330"/>
      <c r="G249" s="330"/>
      <c r="H249" s="330"/>
      <c r="I249" s="330"/>
      <c r="J249" s="330"/>
      <c r="K249" s="330"/>
      <c r="L249" s="330"/>
      <c r="M249" s="330"/>
      <c r="N249" s="330"/>
      <c r="O249" s="330"/>
      <c r="P249" s="330"/>
      <c r="Q249" s="330"/>
      <c r="R249" s="330"/>
      <c r="S249" s="330"/>
      <c r="T249" s="330"/>
    </row>
    <row r="250" spans="1:22">
      <c r="A250" s="330"/>
      <c r="B250" s="501" t="s">
        <v>362</v>
      </c>
      <c r="C250" s="330"/>
      <c r="D250" s="330"/>
      <c r="E250" s="330"/>
      <c r="F250" s="330"/>
      <c r="G250" s="330"/>
      <c r="H250" s="330"/>
      <c r="I250" s="330"/>
      <c r="J250" s="330"/>
      <c r="K250" s="330"/>
      <c r="L250" s="330"/>
      <c r="M250" s="330"/>
      <c r="N250" s="330"/>
      <c r="O250" s="330"/>
      <c r="P250" s="330"/>
      <c r="Q250" s="330"/>
      <c r="R250" s="330"/>
      <c r="S250" s="330"/>
      <c r="T250" s="330"/>
    </row>
    <row r="251" spans="1:22">
      <c r="A251" s="330"/>
      <c r="B251" s="501" t="s">
        <v>363</v>
      </c>
      <c r="C251" s="330"/>
      <c r="D251" s="330"/>
      <c r="E251" s="330"/>
      <c r="F251" s="330"/>
      <c r="G251" s="330"/>
      <c r="H251" s="330"/>
      <c r="I251" s="330"/>
      <c r="J251" s="330"/>
      <c r="K251" s="330"/>
      <c r="L251" s="330"/>
      <c r="M251" s="330"/>
      <c r="N251" s="330"/>
      <c r="O251" s="330"/>
      <c r="P251" s="330"/>
      <c r="Q251" s="330"/>
      <c r="R251" s="330"/>
      <c r="S251" s="330"/>
      <c r="T251" s="330"/>
    </row>
    <row r="252" spans="1:22">
      <c r="A252" s="330"/>
      <c r="B252" s="330"/>
      <c r="C252" s="330"/>
      <c r="D252" s="330"/>
      <c r="E252" s="330"/>
      <c r="F252" s="330"/>
      <c r="G252" s="330"/>
      <c r="H252" s="330"/>
      <c r="I252" s="330"/>
      <c r="J252" s="330"/>
      <c r="K252" s="330"/>
      <c r="L252" s="330"/>
      <c r="M252" s="330"/>
      <c r="N252" s="330"/>
      <c r="O252" s="330"/>
      <c r="P252" s="330"/>
      <c r="Q252" s="330"/>
      <c r="R252" s="330"/>
      <c r="S252" s="330"/>
      <c r="T252" s="330"/>
    </row>
    <row r="253" spans="1:22">
      <c r="A253" s="330"/>
      <c r="B253" s="330"/>
      <c r="C253" s="502" t="s">
        <v>364</v>
      </c>
      <c r="D253" s="330"/>
      <c r="E253" s="330"/>
      <c r="F253" s="330"/>
      <c r="G253" s="330"/>
      <c r="H253" s="330"/>
      <c r="I253" s="330"/>
      <c r="J253" s="330"/>
      <c r="K253" s="330"/>
      <c r="L253" s="330"/>
      <c r="M253" s="330"/>
      <c r="N253" s="330"/>
      <c r="O253" s="330"/>
      <c r="P253" s="330"/>
      <c r="Q253" s="330"/>
      <c r="R253" s="330"/>
      <c r="S253" s="330"/>
      <c r="T253" s="330"/>
    </row>
    <row r="254" spans="1:22">
      <c r="A254" s="330"/>
      <c r="B254" s="330"/>
      <c r="C254" s="330"/>
      <c r="D254" s="330"/>
      <c r="E254" s="330"/>
      <c r="F254" s="330"/>
      <c r="G254" s="330"/>
      <c r="H254" s="330"/>
      <c r="I254" s="330"/>
      <c r="J254" s="330"/>
      <c r="K254" s="330"/>
      <c r="L254" s="330"/>
      <c r="M254" s="330"/>
      <c r="N254" s="330"/>
      <c r="O254" s="330"/>
      <c r="P254" s="330"/>
      <c r="Q254" s="330"/>
      <c r="R254" s="330"/>
      <c r="S254" s="330"/>
      <c r="T254" s="330"/>
    </row>
    <row r="255" spans="1:22">
      <c r="A255" s="330"/>
      <c r="B255" s="330"/>
      <c r="C255" s="330"/>
      <c r="D255" s="330"/>
      <c r="E255" s="330"/>
      <c r="F255" s="330"/>
      <c r="G255" s="330"/>
      <c r="H255" s="330"/>
      <c r="I255" s="330"/>
      <c r="J255" s="330"/>
      <c r="K255" s="330"/>
      <c r="L255" s="330"/>
      <c r="M255" s="330"/>
      <c r="N255" s="330"/>
      <c r="O255" s="330"/>
      <c r="P255" s="330"/>
      <c r="Q255" s="330"/>
      <c r="S255" s="330"/>
      <c r="T255" s="330"/>
    </row>
    <row r="256" spans="1:22">
      <c r="A256" s="330"/>
      <c r="B256" s="330" t="s">
        <v>321</v>
      </c>
      <c r="C256" s="330"/>
      <c r="D256" s="330"/>
      <c r="E256" s="330"/>
      <c r="F256" s="330"/>
      <c r="G256" s="330"/>
      <c r="H256" s="330"/>
      <c r="I256" s="330"/>
      <c r="J256" s="330"/>
      <c r="K256" s="330"/>
      <c r="L256" s="330"/>
      <c r="M256" s="330"/>
      <c r="N256" s="330"/>
      <c r="O256" s="330"/>
      <c r="P256" s="330"/>
      <c r="Q256" s="330"/>
      <c r="R256" s="330"/>
      <c r="S256" s="330"/>
      <c r="T256" s="330"/>
    </row>
    <row r="257" spans="1:22" ht="17.25">
      <c r="A257" s="463"/>
      <c r="B257" s="463"/>
      <c r="C257" s="463"/>
      <c r="D257" s="463"/>
      <c r="E257" s="463"/>
      <c r="F257" s="463"/>
      <c r="G257" s="463"/>
      <c r="H257" s="463"/>
      <c r="I257" s="463"/>
      <c r="J257" s="463"/>
      <c r="K257" s="463"/>
      <c r="L257" s="463"/>
      <c r="M257" s="463"/>
      <c r="N257" s="463"/>
      <c r="O257" s="463"/>
      <c r="P257" s="463"/>
      <c r="Q257" s="463"/>
      <c r="R257" s="463"/>
      <c r="S257" s="463"/>
      <c r="T257" s="463"/>
    </row>
    <row r="258" spans="1:22">
      <c r="A258" s="330"/>
      <c r="B258" s="330"/>
      <c r="C258" s="330"/>
      <c r="D258" s="330"/>
      <c r="E258" s="330"/>
      <c r="F258" s="330"/>
      <c r="G258" s="330"/>
      <c r="O258" s="464"/>
      <c r="P258" s="464"/>
      <c r="Q258" s="464"/>
    </row>
    <row r="259" spans="1:22">
      <c r="A259" s="330"/>
      <c r="B259" s="330"/>
      <c r="C259" s="330"/>
      <c r="D259" s="330"/>
      <c r="E259" s="330"/>
      <c r="F259" s="330"/>
      <c r="G259" s="330"/>
      <c r="H259" s="465"/>
      <c r="I259" s="1306"/>
      <c r="J259" s="1306"/>
      <c r="K259" s="280"/>
      <c r="L259" s="466"/>
      <c r="M259" s="467"/>
      <c r="R259" s="280"/>
      <c r="S259" s="280"/>
      <c r="T259" s="467"/>
      <c r="U259" s="330"/>
      <c r="V259" s="330"/>
    </row>
    <row r="260" spans="1:22">
      <c r="A260" s="330"/>
      <c r="B260" s="330"/>
      <c r="C260" s="330"/>
      <c r="D260" s="330"/>
      <c r="E260" s="330"/>
      <c r="F260" s="330"/>
      <c r="G260" s="330"/>
      <c r="H260" s="465"/>
      <c r="I260" s="1306"/>
      <c r="J260" s="1306"/>
      <c r="K260" s="466"/>
      <c r="L260" s="466"/>
      <c r="M260" s="466"/>
      <c r="R260" s="280"/>
      <c r="S260" s="280"/>
      <c r="T260" s="467"/>
      <c r="U260" s="330"/>
      <c r="V260" s="330"/>
    </row>
    <row r="261" spans="1:22">
      <c r="A261" s="330"/>
      <c r="B261" s="330"/>
      <c r="C261" s="330"/>
      <c r="D261" s="330"/>
      <c r="E261" s="330"/>
      <c r="F261" s="330"/>
      <c r="G261" s="330"/>
      <c r="H261" s="465"/>
      <c r="I261" s="368"/>
      <c r="J261" s="368"/>
      <c r="K261" s="368"/>
      <c r="L261" s="368"/>
      <c r="M261" s="368"/>
      <c r="R261" s="280"/>
      <c r="S261" s="368"/>
      <c r="T261" s="368"/>
      <c r="U261" s="330"/>
      <c r="V261" s="330"/>
    </row>
    <row r="262" spans="1:22" s="446" customFormat="1" ht="27" customHeight="1">
      <c r="A262" s="472"/>
      <c r="B262" s="473" t="s">
        <v>171</v>
      </c>
      <c r="C262" s="1361">
        <f>C198</f>
        <v>0</v>
      </c>
      <c r="D262" s="1361"/>
      <c r="E262" s="1361"/>
      <c r="F262" s="1361"/>
      <c r="G262" s="1361"/>
      <c r="H262" s="1361"/>
      <c r="I262" s="1361"/>
      <c r="J262" s="1361"/>
      <c r="K262" s="1361"/>
      <c r="L262" s="503"/>
      <c r="M262" s="503"/>
      <c r="N262" s="503"/>
      <c r="O262" s="503"/>
      <c r="P262" s="503"/>
      <c r="Q262" s="503"/>
      <c r="R262" s="504"/>
      <c r="S262" s="472"/>
      <c r="T262" s="472"/>
      <c r="U262" s="472"/>
      <c r="V262" s="472"/>
    </row>
    <row r="263" spans="1:22" s="478" customFormat="1" ht="20.25" customHeight="1">
      <c r="A263" s="474"/>
      <c r="B263" s="475" t="s">
        <v>21</v>
      </c>
      <c r="C263" s="1323">
        <f>C199</f>
        <v>0</v>
      </c>
      <c r="D263" s="1323"/>
      <c r="E263" s="1323"/>
      <c r="F263" s="1323"/>
      <c r="G263" s="1323"/>
      <c r="H263" s="1323"/>
      <c r="I263" s="1323"/>
      <c r="J263" s="1323"/>
      <c r="K263" s="1323"/>
      <c r="L263" s="476"/>
      <c r="M263" s="476"/>
      <c r="N263" s="476"/>
      <c r="O263" s="476"/>
      <c r="P263" s="476"/>
      <c r="Q263" s="476"/>
      <c r="R263" s="477"/>
      <c r="S263" s="474"/>
      <c r="T263" s="474"/>
      <c r="U263" s="474"/>
      <c r="V263" s="474"/>
    </row>
    <row r="264" spans="1:22" ht="12.75" customHeight="1">
      <c r="A264" s="330"/>
      <c r="B264" s="479"/>
      <c r="C264" s="480"/>
      <c r="D264" s="1324" t="s">
        <v>326</v>
      </c>
      <c r="E264" s="1325"/>
      <c r="F264" s="1326" t="s">
        <v>327</v>
      </c>
      <c r="G264" s="1327"/>
      <c r="H264" s="1327"/>
      <c r="I264" s="1327"/>
      <c r="J264" s="1328"/>
      <c r="K264" s="1335" t="s">
        <v>328</v>
      </c>
      <c r="L264" s="1336"/>
      <c r="M264" s="1336"/>
      <c r="N264" s="1336"/>
      <c r="O264" s="1336"/>
      <c r="P264" s="1337"/>
      <c r="Q264" s="1344" t="s">
        <v>329</v>
      </c>
      <c r="R264" s="1345"/>
      <c r="S264" s="330"/>
      <c r="T264" s="330"/>
      <c r="U264" s="330"/>
      <c r="V264" s="330"/>
    </row>
    <row r="265" spans="1:22">
      <c r="A265" s="330"/>
      <c r="B265" s="481" t="s">
        <v>330</v>
      </c>
      <c r="C265" s="481" t="s">
        <v>331</v>
      </c>
      <c r="D265" s="482" t="s">
        <v>332</v>
      </c>
      <c r="E265" s="483" t="s">
        <v>333</v>
      </c>
      <c r="F265" s="1329"/>
      <c r="G265" s="1330"/>
      <c r="H265" s="1330"/>
      <c r="I265" s="1330"/>
      <c r="J265" s="1331"/>
      <c r="K265" s="1338"/>
      <c r="L265" s="1339"/>
      <c r="M265" s="1339"/>
      <c r="N265" s="1339"/>
      <c r="O265" s="1339"/>
      <c r="P265" s="1340"/>
      <c r="Q265" s="1346"/>
      <c r="R265" s="1347"/>
      <c r="S265" s="330"/>
      <c r="T265" s="330"/>
      <c r="U265" s="330"/>
      <c r="V265" s="330"/>
    </row>
    <row r="266" spans="1:22">
      <c r="A266" s="330"/>
      <c r="B266" s="481"/>
      <c r="C266" s="485"/>
      <c r="D266" s="486" t="s">
        <v>334</v>
      </c>
      <c r="E266" s="487" t="s">
        <v>335</v>
      </c>
      <c r="F266" s="1329"/>
      <c r="G266" s="1330"/>
      <c r="H266" s="1330"/>
      <c r="I266" s="1330"/>
      <c r="J266" s="1331"/>
      <c r="K266" s="1338"/>
      <c r="L266" s="1339"/>
      <c r="M266" s="1339"/>
      <c r="N266" s="1339"/>
      <c r="O266" s="1339"/>
      <c r="P266" s="1340"/>
      <c r="Q266" s="1348" t="s">
        <v>336</v>
      </c>
      <c r="R266" s="1349"/>
      <c r="S266" s="330"/>
      <c r="T266" s="330"/>
      <c r="U266" s="330"/>
      <c r="V266" s="330"/>
    </row>
    <row r="267" spans="1:22">
      <c r="A267" s="330"/>
      <c r="B267" s="488"/>
      <c r="C267" s="489"/>
      <c r="D267" s="366"/>
      <c r="E267" s="490"/>
      <c r="F267" s="1332"/>
      <c r="G267" s="1333"/>
      <c r="H267" s="1333"/>
      <c r="I267" s="1333"/>
      <c r="J267" s="1334"/>
      <c r="K267" s="1341"/>
      <c r="L267" s="1342"/>
      <c r="M267" s="1342"/>
      <c r="N267" s="1342"/>
      <c r="O267" s="1342"/>
      <c r="P267" s="1343"/>
      <c r="Q267" s="1350"/>
      <c r="R267" s="1351"/>
      <c r="S267" s="330"/>
      <c r="T267" s="330"/>
      <c r="U267" s="330"/>
      <c r="V267" s="330"/>
    </row>
    <row r="268" spans="1:22">
      <c r="A268" s="330"/>
      <c r="B268" s="1352"/>
      <c r="C268" s="1355"/>
      <c r="D268" s="1358"/>
      <c r="E268" s="491"/>
      <c r="F268" s="371"/>
      <c r="G268" s="369"/>
      <c r="H268" s="369"/>
      <c r="I268" s="369"/>
      <c r="J268" s="373"/>
      <c r="K268" s="371" t="s">
        <v>341</v>
      </c>
      <c r="L268" s="369" t="s">
        <v>342</v>
      </c>
      <c r="M268" s="369"/>
      <c r="N268" s="369"/>
      <c r="O268" s="369"/>
      <c r="P268" s="373"/>
      <c r="Q268" s="492"/>
      <c r="R268" s="493"/>
      <c r="S268" s="330"/>
      <c r="T268" s="330"/>
      <c r="U268" s="330"/>
      <c r="V268" s="330"/>
    </row>
    <row r="269" spans="1:22">
      <c r="A269" s="330"/>
      <c r="B269" s="1353"/>
      <c r="C269" s="1356"/>
      <c r="D269" s="1359"/>
      <c r="E269" s="494"/>
      <c r="F269" s="374"/>
      <c r="G269" s="368" t="s">
        <v>344</v>
      </c>
      <c r="H269" s="368"/>
      <c r="I269" s="368"/>
      <c r="J269" s="375"/>
      <c r="K269" s="374"/>
      <c r="L269" s="368" t="s">
        <v>345</v>
      </c>
      <c r="M269" s="368"/>
      <c r="N269" s="368"/>
      <c r="O269" s="368"/>
      <c r="P269" s="375"/>
      <c r="Q269" s="1320" t="s">
        <v>361</v>
      </c>
      <c r="R269" s="1321"/>
      <c r="S269" s="330"/>
      <c r="T269" s="330"/>
      <c r="U269" s="330"/>
      <c r="V269" s="330"/>
    </row>
    <row r="270" spans="1:22">
      <c r="A270" s="330"/>
      <c r="B270" s="1353"/>
      <c r="C270" s="1356"/>
      <c r="D270" s="1359"/>
      <c r="E270" s="494"/>
      <c r="F270" s="374" t="s">
        <v>351</v>
      </c>
      <c r="G270" s="368"/>
      <c r="H270" s="368"/>
      <c r="I270" s="368"/>
      <c r="J270" s="375" t="s">
        <v>353</v>
      </c>
      <c r="K270" s="374" t="s">
        <v>341</v>
      </c>
      <c r="L270" s="368" t="s">
        <v>354</v>
      </c>
      <c r="M270" s="368"/>
      <c r="N270" s="368"/>
      <c r="O270" s="368"/>
      <c r="P270" s="375"/>
      <c r="Q270" s="486"/>
      <c r="R270" s="495"/>
      <c r="S270" s="330"/>
      <c r="T270" s="330"/>
      <c r="U270" s="330"/>
      <c r="V270" s="330"/>
    </row>
    <row r="271" spans="1:22">
      <c r="A271" s="330"/>
      <c r="B271" s="1353"/>
      <c r="C271" s="1356"/>
      <c r="D271" s="1359"/>
      <c r="E271" s="494"/>
      <c r="F271" s="374"/>
      <c r="G271" s="368" t="s">
        <v>356</v>
      </c>
      <c r="H271" s="368"/>
      <c r="I271" s="368"/>
      <c r="J271" s="375"/>
      <c r="K271" s="496" t="s">
        <v>351</v>
      </c>
      <c r="L271" s="368"/>
      <c r="M271" s="368"/>
      <c r="N271" s="368"/>
      <c r="O271" s="368"/>
      <c r="P271" s="497" t="s">
        <v>353</v>
      </c>
      <c r="Q271" s="1320" t="s">
        <v>357</v>
      </c>
      <c r="R271" s="1321"/>
      <c r="S271" s="330"/>
      <c r="T271" s="330"/>
      <c r="U271" s="330"/>
      <c r="V271" s="330"/>
    </row>
    <row r="272" spans="1:22">
      <c r="A272" s="330"/>
      <c r="B272" s="1354"/>
      <c r="C272" s="1357"/>
      <c r="D272" s="1360"/>
      <c r="E272" s="498"/>
      <c r="F272" s="366" t="s">
        <v>351</v>
      </c>
      <c r="G272" s="367"/>
      <c r="H272" s="367"/>
      <c r="I272" s="367"/>
      <c r="J272" s="385" t="s">
        <v>353</v>
      </c>
      <c r="K272" s="366"/>
      <c r="L272" s="367" t="s">
        <v>360</v>
      </c>
      <c r="M272" s="367"/>
      <c r="N272" s="367"/>
      <c r="O272" s="367"/>
      <c r="P272" s="385"/>
      <c r="Q272" s="499"/>
      <c r="R272" s="500"/>
      <c r="S272" s="330"/>
      <c r="T272" s="330"/>
      <c r="U272" s="330"/>
      <c r="V272" s="330"/>
    </row>
    <row r="273" spans="1:22">
      <c r="A273" s="330"/>
      <c r="B273" s="1352"/>
      <c r="C273" s="1355"/>
      <c r="D273" s="1358"/>
      <c r="E273" s="491"/>
      <c r="F273" s="371"/>
      <c r="G273" s="369"/>
      <c r="H273" s="369"/>
      <c r="I273" s="369"/>
      <c r="J273" s="373"/>
      <c r="K273" s="371" t="s">
        <v>341</v>
      </c>
      <c r="L273" s="369" t="s">
        <v>342</v>
      </c>
      <c r="M273" s="369"/>
      <c r="N273" s="369"/>
      <c r="O273" s="369"/>
      <c r="P273" s="373"/>
      <c r="Q273" s="492"/>
      <c r="R273" s="493"/>
      <c r="S273" s="330"/>
      <c r="T273" s="330"/>
      <c r="U273" s="330"/>
      <c r="V273" s="330"/>
    </row>
    <row r="274" spans="1:22">
      <c r="A274" s="330"/>
      <c r="B274" s="1353"/>
      <c r="C274" s="1356"/>
      <c r="D274" s="1359"/>
      <c r="E274" s="494"/>
      <c r="F274" s="374"/>
      <c r="G274" s="368" t="s">
        <v>344</v>
      </c>
      <c r="H274" s="368"/>
      <c r="I274" s="368"/>
      <c r="J274" s="375"/>
      <c r="K274" s="374"/>
      <c r="L274" s="368" t="s">
        <v>345</v>
      </c>
      <c r="M274" s="368"/>
      <c r="N274" s="368"/>
      <c r="O274" s="368"/>
      <c r="P274" s="375"/>
      <c r="Q274" s="1320" t="s">
        <v>361</v>
      </c>
      <c r="R274" s="1321"/>
      <c r="S274" s="330"/>
      <c r="T274" s="330"/>
      <c r="U274" s="330"/>
      <c r="V274" s="330"/>
    </row>
    <row r="275" spans="1:22">
      <c r="A275" s="330"/>
      <c r="B275" s="1353"/>
      <c r="C275" s="1356"/>
      <c r="D275" s="1359"/>
      <c r="E275" s="494"/>
      <c r="F275" s="374" t="s">
        <v>351</v>
      </c>
      <c r="G275" s="368"/>
      <c r="H275" s="368"/>
      <c r="I275" s="368"/>
      <c r="J275" s="375" t="s">
        <v>353</v>
      </c>
      <c r="K275" s="374" t="s">
        <v>341</v>
      </c>
      <c r="L275" s="368" t="s">
        <v>354</v>
      </c>
      <c r="M275" s="368"/>
      <c r="N275" s="368"/>
      <c r="O275" s="368"/>
      <c r="P275" s="375"/>
      <c r="Q275" s="486"/>
      <c r="R275" s="495"/>
      <c r="S275" s="330"/>
      <c r="T275" s="330"/>
      <c r="U275" s="330"/>
      <c r="V275" s="330"/>
    </row>
    <row r="276" spans="1:22">
      <c r="A276" s="330"/>
      <c r="B276" s="1353"/>
      <c r="C276" s="1356"/>
      <c r="D276" s="1359"/>
      <c r="E276" s="494"/>
      <c r="F276" s="374"/>
      <c r="G276" s="368" t="s">
        <v>356</v>
      </c>
      <c r="H276" s="368"/>
      <c r="I276" s="368"/>
      <c r="J276" s="375"/>
      <c r="K276" s="496" t="s">
        <v>351</v>
      </c>
      <c r="L276" s="368"/>
      <c r="M276" s="368"/>
      <c r="N276" s="368"/>
      <c r="O276" s="368"/>
      <c r="P276" s="497" t="s">
        <v>353</v>
      </c>
      <c r="Q276" s="1320" t="s">
        <v>357</v>
      </c>
      <c r="R276" s="1321"/>
      <c r="S276" s="330"/>
      <c r="T276" s="330"/>
      <c r="U276" s="330"/>
      <c r="V276" s="330"/>
    </row>
    <row r="277" spans="1:22">
      <c r="A277" s="330"/>
      <c r="B277" s="1354"/>
      <c r="C277" s="1357"/>
      <c r="D277" s="1360"/>
      <c r="E277" s="498"/>
      <c r="F277" s="366" t="s">
        <v>351</v>
      </c>
      <c r="G277" s="367"/>
      <c r="H277" s="367"/>
      <c r="I277" s="367"/>
      <c r="J277" s="385" t="s">
        <v>353</v>
      </c>
      <c r="K277" s="366"/>
      <c r="L277" s="367" t="s">
        <v>360</v>
      </c>
      <c r="M277" s="367"/>
      <c r="N277" s="367"/>
      <c r="O277" s="367"/>
      <c r="P277" s="385"/>
      <c r="Q277" s="499"/>
      <c r="R277" s="500"/>
      <c r="S277" s="330"/>
      <c r="T277" s="330"/>
      <c r="U277" s="330"/>
      <c r="V277" s="330"/>
    </row>
    <row r="278" spans="1:22">
      <c r="A278" s="330"/>
      <c r="B278" s="1352"/>
      <c r="C278" s="1355"/>
      <c r="D278" s="1358"/>
      <c r="E278" s="491"/>
      <c r="F278" s="371"/>
      <c r="G278" s="369"/>
      <c r="H278" s="369"/>
      <c r="I278" s="369"/>
      <c r="J278" s="373"/>
      <c r="K278" s="371" t="s">
        <v>341</v>
      </c>
      <c r="L278" s="369" t="s">
        <v>342</v>
      </c>
      <c r="M278" s="369"/>
      <c r="N278" s="369"/>
      <c r="O278" s="369"/>
      <c r="P278" s="373"/>
      <c r="Q278" s="492"/>
      <c r="R278" s="493"/>
      <c r="S278" s="330"/>
      <c r="T278" s="330"/>
      <c r="U278" s="330"/>
      <c r="V278" s="330"/>
    </row>
    <row r="279" spans="1:22">
      <c r="A279" s="330"/>
      <c r="B279" s="1353"/>
      <c r="C279" s="1356"/>
      <c r="D279" s="1359"/>
      <c r="E279" s="494"/>
      <c r="F279" s="374"/>
      <c r="G279" s="368" t="s">
        <v>344</v>
      </c>
      <c r="H279" s="368"/>
      <c r="I279" s="368"/>
      <c r="J279" s="375"/>
      <c r="K279" s="374"/>
      <c r="L279" s="368" t="s">
        <v>345</v>
      </c>
      <c r="M279" s="368"/>
      <c r="N279" s="368"/>
      <c r="O279" s="368"/>
      <c r="P279" s="375"/>
      <c r="Q279" s="1320" t="s">
        <v>361</v>
      </c>
      <c r="R279" s="1321"/>
      <c r="S279" s="330"/>
      <c r="T279" s="330"/>
      <c r="U279" s="330"/>
      <c r="V279" s="330"/>
    </row>
    <row r="280" spans="1:22">
      <c r="A280" s="330"/>
      <c r="B280" s="1353"/>
      <c r="C280" s="1356"/>
      <c r="D280" s="1359"/>
      <c r="E280" s="494"/>
      <c r="F280" s="374" t="s">
        <v>351</v>
      </c>
      <c r="G280" s="368"/>
      <c r="H280" s="368"/>
      <c r="I280" s="368"/>
      <c r="J280" s="375" t="s">
        <v>353</v>
      </c>
      <c r="K280" s="374" t="s">
        <v>341</v>
      </c>
      <c r="L280" s="368" t="s">
        <v>354</v>
      </c>
      <c r="M280" s="368"/>
      <c r="N280" s="368"/>
      <c r="O280" s="368"/>
      <c r="P280" s="375"/>
      <c r="Q280" s="486"/>
      <c r="R280" s="495"/>
      <c r="S280" s="330"/>
      <c r="T280" s="330"/>
      <c r="U280" s="330"/>
      <c r="V280" s="330"/>
    </row>
    <row r="281" spans="1:22">
      <c r="A281" s="330"/>
      <c r="B281" s="1353"/>
      <c r="C281" s="1356"/>
      <c r="D281" s="1359"/>
      <c r="E281" s="494"/>
      <c r="F281" s="374"/>
      <c r="G281" s="368" t="s">
        <v>356</v>
      </c>
      <c r="H281" s="368"/>
      <c r="I281" s="368"/>
      <c r="J281" s="375"/>
      <c r="K281" s="496" t="s">
        <v>351</v>
      </c>
      <c r="L281" s="368"/>
      <c r="M281" s="368"/>
      <c r="N281" s="368"/>
      <c r="O281" s="368"/>
      <c r="P281" s="497" t="s">
        <v>353</v>
      </c>
      <c r="Q281" s="1320" t="s">
        <v>357</v>
      </c>
      <c r="R281" s="1321"/>
      <c r="S281" s="330"/>
      <c r="T281" s="330"/>
      <c r="U281" s="330"/>
      <c r="V281" s="330"/>
    </row>
    <row r="282" spans="1:22">
      <c r="A282" s="330"/>
      <c r="B282" s="1354"/>
      <c r="C282" s="1357"/>
      <c r="D282" s="1360"/>
      <c r="E282" s="498"/>
      <c r="F282" s="366" t="s">
        <v>351</v>
      </c>
      <c r="G282" s="367"/>
      <c r="H282" s="367"/>
      <c r="I282" s="367"/>
      <c r="J282" s="385" t="s">
        <v>353</v>
      </c>
      <c r="K282" s="366"/>
      <c r="L282" s="367" t="s">
        <v>360</v>
      </c>
      <c r="M282" s="367"/>
      <c r="N282" s="367"/>
      <c r="O282" s="367"/>
      <c r="P282" s="385"/>
      <c r="Q282" s="499"/>
      <c r="R282" s="500"/>
      <c r="S282" s="330"/>
      <c r="T282" s="330"/>
      <c r="U282" s="330"/>
      <c r="V282" s="330"/>
    </row>
    <row r="283" spans="1:22">
      <c r="A283" s="330"/>
      <c r="B283" s="1352"/>
      <c r="C283" s="1355"/>
      <c r="D283" s="1358"/>
      <c r="E283" s="491"/>
      <c r="F283" s="371"/>
      <c r="G283" s="369"/>
      <c r="H283" s="369"/>
      <c r="I283" s="369"/>
      <c r="J283" s="373"/>
      <c r="K283" s="371" t="s">
        <v>341</v>
      </c>
      <c r="L283" s="369" t="s">
        <v>342</v>
      </c>
      <c r="M283" s="369"/>
      <c r="N283" s="369"/>
      <c r="O283" s="369"/>
      <c r="P283" s="373"/>
      <c r="Q283" s="492"/>
      <c r="R283" s="493"/>
      <c r="S283" s="330"/>
      <c r="T283" s="330"/>
      <c r="U283" s="330"/>
      <c r="V283" s="330"/>
    </row>
    <row r="284" spans="1:22">
      <c r="A284" s="330"/>
      <c r="B284" s="1353"/>
      <c r="C284" s="1356"/>
      <c r="D284" s="1359"/>
      <c r="E284" s="494"/>
      <c r="F284" s="374"/>
      <c r="G284" s="368" t="s">
        <v>344</v>
      </c>
      <c r="H284" s="368"/>
      <c r="I284" s="368"/>
      <c r="J284" s="375"/>
      <c r="K284" s="374"/>
      <c r="L284" s="368" t="s">
        <v>345</v>
      </c>
      <c r="M284" s="368"/>
      <c r="N284" s="368"/>
      <c r="O284" s="368"/>
      <c r="P284" s="375"/>
      <c r="Q284" s="1320" t="s">
        <v>361</v>
      </c>
      <c r="R284" s="1321"/>
      <c r="S284" s="330"/>
      <c r="T284" s="330"/>
      <c r="U284" s="330"/>
      <c r="V284" s="330"/>
    </row>
    <row r="285" spans="1:22">
      <c r="A285" s="330"/>
      <c r="B285" s="1353"/>
      <c r="C285" s="1356"/>
      <c r="D285" s="1359"/>
      <c r="E285" s="494"/>
      <c r="F285" s="374" t="s">
        <v>351</v>
      </c>
      <c r="G285" s="368"/>
      <c r="H285" s="368"/>
      <c r="I285" s="368"/>
      <c r="J285" s="375" t="s">
        <v>353</v>
      </c>
      <c r="K285" s="374" t="s">
        <v>341</v>
      </c>
      <c r="L285" s="368" t="s">
        <v>354</v>
      </c>
      <c r="M285" s="368"/>
      <c r="N285" s="368"/>
      <c r="O285" s="368"/>
      <c r="P285" s="375"/>
      <c r="Q285" s="486"/>
      <c r="R285" s="495"/>
      <c r="S285" s="330"/>
      <c r="T285" s="330"/>
      <c r="U285" s="330"/>
      <c r="V285" s="330"/>
    </row>
    <row r="286" spans="1:22">
      <c r="A286" s="330"/>
      <c r="B286" s="1353"/>
      <c r="C286" s="1356"/>
      <c r="D286" s="1359"/>
      <c r="E286" s="494"/>
      <c r="F286" s="374"/>
      <c r="G286" s="368" t="s">
        <v>356</v>
      </c>
      <c r="H286" s="368"/>
      <c r="I286" s="368"/>
      <c r="J286" s="375"/>
      <c r="K286" s="496" t="s">
        <v>351</v>
      </c>
      <c r="L286" s="368"/>
      <c r="M286" s="368"/>
      <c r="N286" s="368"/>
      <c r="O286" s="368"/>
      <c r="P286" s="497" t="s">
        <v>353</v>
      </c>
      <c r="Q286" s="1320" t="s">
        <v>357</v>
      </c>
      <c r="R286" s="1321"/>
      <c r="S286" s="330"/>
      <c r="T286" s="330"/>
      <c r="U286" s="330"/>
      <c r="V286" s="330"/>
    </row>
    <row r="287" spans="1:22">
      <c r="A287" s="330"/>
      <c r="B287" s="1354"/>
      <c r="C287" s="1357"/>
      <c r="D287" s="1360"/>
      <c r="E287" s="498"/>
      <c r="F287" s="366" t="s">
        <v>351</v>
      </c>
      <c r="G287" s="367"/>
      <c r="H287" s="367"/>
      <c r="I287" s="367"/>
      <c r="J287" s="385" t="s">
        <v>353</v>
      </c>
      <c r="K287" s="366"/>
      <c r="L287" s="367" t="s">
        <v>360</v>
      </c>
      <c r="M287" s="367"/>
      <c r="N287" s="367"/>
      <c r="O287" s="367"/>
      <c r="P287" s="385"/>
      <c r="Q287" s="499"/>
      <c r="R287" s="500"/>
      <c r="S287" s="330"/>
      <c r="T287" s="330"/>
      <c r="U287" s="330"/>
      <c r="V287" s="330"/>
    </row>
    <row r="288" spans="1:22">
      <c r="A288" s="330"/>
      <c r="B288" s="1352"/>
      <c r="C288" s="1355"/>
      <c r="D288" s="1358"/>
      <c r="E288" s="491"/>
      <c r="F288" s="371"/>
      <c r="G288" s="369"/>
      <c r="H288" s="369"/>
      <c r="I288" s="369"/>
      <c r="J288" s="373"/>
      <c r="K288" s="371" t="s">
        <v>341</v>
      </c>
      <c r="L288" s="369" t="s">
        <v>342</v>
      </c>
      <c r="M288" s="369"/>
      <c r="N288" s="369"/>
      <c r="O288" s="369"/>
      <c r="P288" s="373"/>
      <c r="Q288" s="492"/>
      <c r="R288" s="493"/>
      <c r="S288" s="330"/>
      <c r="T288" s="330"/>
      <c r="U288" s="330"/>
      <c r="V288" s="330"/>
    </row>
    <row r="289" spans="1:22">
      <c r="A289" s="330"/>
      <c r="B289" s="1353"/>
      <c r="C289" s="1356"/>
      <c r="D289" s="1359"/>
      <c r="E289" s="494"/>
      <c r="F289" s="374"/>
      <c r="G289" s="368" t="s">
        <v>344</v>
      </c>
      <c r="H289" s="368"/>
      <c r="I289" s="368"/>
      <c r="J289" s="375"/>
      <c r="K289" s="374"/>
      <c r="L289" s="368" t="s">
        <v>345</v>
      </c>
      <c r="M289" s="368"/>
      <c r="N289" s="368"/>
      <c r="O289" s="368"/>
      <c r="P289" s="375"/>
      <c r="Q289" s="1320" t="s">
        <v>361</v>
      </c>
      <c r="R289" s="1321"/>
      <c r="S289" s="330"/>
      <c r="T289" s="330"/>
      <c r="U289" s="330"/>
      <c r="V289" s="330"/>
    </row>
    <row r="290" spans="1:22">
      <c r="A290" s="330"/>
      <c r="B290" s="1353"/>
      <c r="C290" s="1356"/>
      <c r="D290" s="1359"/>
      <c r="E290" s="494"/>
      <c r="F290" s="374" t="s">
        <v>351</v>
      </c>
      <c r="G290" s="368"/>
      <c r="H290" s="368"/>
      <c r="I290" s="368"/>
      <c r="J290" s="375" t="s">
        <v>353</v>
      </c>
      <c r="K290" s="374" t="s">
        <v>341</v>
      </c>
      <c r="L290" s="368" t="s">
        <v>354</v>
      </c>
      <c r="M290" s="368"/>
      <c r="N290" s="368"/>
      <c r="O290" s="368"/>
      <c r="P290" s="375"/>
      <c r="Q290" s="486"/>
      <c r="R290" s="495"/>
      <c r="S290" s="330"/>
      <c r="T290" s="330"/>
      <c r="U290" s="330"/>
      <c r="V290" s="330"/>
    </row>
    <row r="291" spans="1:22">
      <c r="A291" s="330"/>
      <c r="B291" s="1353"/>
      <c r="C291" s="1356"/>
      <c r="D291" s="1359"/>
      <c r="E291" s="494"/>
      <c r="F291" s="374"/>
      <c r="G291" s="368" t="s">
        <v>356</v>
      </c>
      <c r="H291" s="368"/>
      <c r="I291" s="368"/>
      <c r="J291" s="375"/>
      <c r="K291" s="496" t="s">
        <v>351</v>
      </c>
      <c r="L291" s="368"/>
      <c r="M291" s="368"/>
      <c r="N291" s="368"/>
      <c r="O291" s="368"/>
      <c r="P291" s="497" t="s">
        <v>353</v>
      </c>
      <c r="Q291" s="1320" t="s">
        <v>357</v>
      </c>
      <c r="R291" s="1321"/>
      <c r="S291" s="330"/>
      <c r="T291" s="330"/>
      <c r="U291" s="330"/>
      <c r="V291" s="330"/>
    </row>
    <row r="292" spans="1:22">
      <c r="A292" s="330"/>
      <c r="B292" s="1354"/>
      <c r="C292" s="1357"/>
      <c r="D292" s="1360"/>
      <c r="E292" s="498"/>
      <c r="F292" s="366" t="s">
        <v>351</v>
      </c>
      <c r="G292" s="367"/>
      <c r="H292" s="367"/>
      <c r="I292" s="367"/>
      <c r="J292" s="385" t="s">
        <v>353</v>
      </c>
      <c r="K292" s="366"/>
      <c r="L292" s="367" t="s">
        <v>360</v>
      </c>
      <c r="M292" s="367"/>
      <c r="N292" s="367"/>
      <c r="O292" s="367"/>
      <c r="P292" s="385"/>
      <c r="Q292" s="499"/>
      <c r="R292" s="500"/>
      <c r="S292" s="330"/>
      <c r="T292" s="330"/>
      <c r="U292" s="330"/>
      <c r="V292" s="330"/>
    </row>
    <row r="293" spans="1:22">
      <c r="A293" s="330"/>
      <c r="B293" s="1352"/>
      <c r="C293" s="1355"/>
      <c r="D293" s="1358"/>
      <c r="E293" s="491"/>
      <c r="F293" s="371"/>
      <c r="G293" s="369"/>
      <c r="H293" s="369"/>
      <c r="I293" s="369"/>
      <c r="J293" s="373"/>
      <c r="K293" s="371" t="s">
        <v>341</v>
      </c>
      <c r="L293" s="369" t="s">
        <v>342</v>
      </c>
      <c r="M293" s="369"/>
      <c r="N293" s="369"/>
      <c r="O293" s="369"/>
      <c r="P293" s="373"/>
      <c r="Q293" s="492"/>
      <c r="R293" s="493"/>
      <c r="S293" s="330"/>
      <c r="T293" s="330"/>
      <c r="U293" s="330"/>
      <c r="V293" s="330"/>
    </row>
    <row r="294" spans="1:22">
      <c r="A294" s="330"/>
      <c r="B294" s="1353"/>
      <c r="C294" s="1356"/>
      <c r="D294" s="1359"/>
      <c r="E294" s="494"/>
      <c r="F294" s="374"/>
      <c r="G294" s="368" t="s">
        <v>344</v>
      </c>
      <c r="H294" s="368"/>
      <c r="I294" s="368"/>
      <c r="J294" s="375"/>
      <c r="K294" s="374"/>
      <c r="L294" s="368" t="s">
        <v>345</v>
      </c>
      <c r="M294" s="368"/>
      <c r="N294" s="368"/>
      <c r="O294" s="368"/>
      <c r="P294" s="375"/>
      <c r="Q294" s="1320" t="s">
        <v>361</v>
      </c>
      <c r="R294" s="1321"/>
      <c r="S294" s="330"/>
      <c r="T294" s="330"/>
      <c r="U294" s="330"/>
      <c r="V294" s="330"/>
    </row>
    <row r="295" spans="1:22">
      <c r="A295" s="330"/>
      <c r="B295" s="1353"/>
      <c r="C295" s="1356"/>
      <c r="D295" s="1359"/>
      <c r="E295" s="494"/>
      <c r="F295" s="374" t="s">
        <v>351</v>
      </c>
      <c r="G295" s="368"/>
      <c r="H295" s="368"/>
      <c r="I295" s="368"/>
      <c r="J295" s="375" t="s">
        <v>353</v>
      </c>
      <c r="K295" s="374" t="s">
        <v>341</v>
      </c>
      <c r="L295" s="368" t="s">
        <v>354</v>
      </c>
      <c r="M295" s="368"/>
      <c r="N295" s="368"/>
      <c r="O295" s="368"/>
      <c r="P295" s="375"/>
      <c r="Q295" s="486"/>
      <c r="R295" s="495"/>
      <c r="S295" s="330"/>
      <c r="T295" s="330"/>
      <c r="U295" s="330"/>
      <c r="V295" s="330"/>
    </row>
    <row r="296" spans="1:22">
      <c r="A296" s="330"/>
      <c r="B296" s="1353"/>
      <c r="C296" s="1356"/>
      <c r="D296" s="1359"/>
      <c r="E296" s="494"/>
      <c r="F296" s="374"/>
      <c r="G296" s="368" t="s">
        <v>356</v>
      </c>
      <c r="H296" s="368"/>
      <c r="I296" s="368"/>
      <c r="J296" s="375"/>
      <c r="K296" s="496" t="s">
        <v>351</v>
      </c>
      <c r="L296" s="368"/>
      <c r="M296" s="368"/>
      <c r="N296" s="368"/>
      <c r="O296" s="368"/>
      <c r="P296" s="497" t="s">
        <v>353</v>
      </c>
      <c r="Q296" s="1320" t="s">
        <v>357</v>
      </c>
      <c r="R296" s="1321"/>
      <c r="S296" s="330"/>
      <c r="T296" s="330"/>
      <c r="U296" s="330"/>
      <c r="V296" s="330"/>
    </row>
    <row r="297" spans="1:22">
      <c r="A297" s="330"/>
      <c r="B297" s="1354"/>
      <c r="C297" s="1357"/>
      <c r="D297" s="1360"/>
      <c r="E297" s="498"/>
      <c r="F297" s="366" t="s">
        <v>351</v>
      </c>
      <c r="G297" s="367"/>
      <c r="H297" s="367"/>
      <c r="I297" s="367"/>
      <c r="J297" s="385" t="s">
        <v>353</v>
      </c>
      <c r="K297" s="366"/>
      <c r="L297" s="367" t="s">
        <v>360</v>
      </c>
      <c r="M297" s="367"/>
      <c r="N297" s="367"/>
      <c r="O297" s="367"/>
      <c r="P297" s="385"/>
      <c r="Q297" s="499"/>
      <c r="R297" s="500"/>
      <c r="S297" s="330"/>
      <c r="T297" s="330"/>
      <c r="U297" s="330"/>
      <c r="V297" s="330"/>
    </row>
    <row r="298" spans="1:22">
      <c r="A298" s="330"/>
      <c r="B298" s="1352"/>
      <c r="C298" s="1355"/>
      <c r="D298" s="1358"/>
      <c r="E298" s="491"/>
      <c r="F298" s="371"/>
      <c r="G298" s="369"/>
      <c r="H298" s="369"/>
      <c r="I298" s="369"/>
      <c r="J298" s="373"/>
      <c r="K298" s="371" t="s">
        <v>341</v>
      </c>
      <c r="L298" s="369" t="s">
        <v>342</v>
      </c>
      <c r="M298" s="369"/>
      <c r="N298" s="369"/>
      <c r="O298" s="369"/>
      <c r="P298" s="373"/>
      <c r="Q298" s="492"/>
      <c r="R298" s="493"/>
      <c r="S298" s="330"/>
      <c r="T298" s="330"/>
      <c r="U298" s="330"/>
      <c r="V298" s="330"/>
    </row>
    <row r="299" spans="1:22">
      <c r="A299" s="330"/>
      <c r="B299" s="1353"/>
      <c r="C299" s="1356"/>
      <c r="D299" s="1359"/>
      <c r="E299" s="494"/>
      <c r="F299" s="374"/>
      <c r="G299" s="368" t="s">
        <v>344</v>
      </c>
      <c r="H299" s="368"/>
      <c r="I299" s="368"/>
      <c r="J299" s="375"/>
      <c r="K299" s="374"/>
      <c r="L299" s="368" t="s">
        <v>345</v>
      </c>
      <c r="M299" s="368"/>
      <c r="N299" s="368"/>
      <c r="O299" s="368"/>
      <c r="P299" s="375"/>
      <c r="Q299" s="1320" t="s">
        <v>361</v>
      </c>
      <c r="R299" s="1321"/>
      <c r="S299" s="330"/>
      <c r="T299" s="330"/>
      <c r="U299" s="330"/>
      <c r="V299" s="330"/>
    </row>
    <row r="300" spans="1:22">
      <c r="A300" s="330"/>
      <c r="B300" s="1353"/>
      <c r="C300" s="1356"/>
      <c r="D300" s="1359"/>
      <c r="E300" s="494"/>
      <c r="F300" s="374" t="s">
        <v>351</v>
      </c>
      <c r="G300" s="368"/>
      <c r="H300" s="368"/>
      <c r="I300" s="368"/>
      <c r="J300" s="375" t="s">
        <v>353</v>
      </c>
      <c r="K300" s="374" t="s">
        <v>341</v>
      </c>
      <c r="L300" s="368" t="s">
        <v>354</v>
      </c>
      <c r="M300" s="368"/>
      <c r="N300" s="368"/>
      <c r="O300" s="368"/>
      <c r="P300" s="375"/>
      <c r="Q300" s="486"/>
      <c r="R300" s="495"/>
      <c r="S300" s="330"/>
      <c r="T300" s="330"/>
      <c r="U300" s="330"/>
      <c r="V300" s="330"/>
    </row>
    <row r="301" spans="1:22">
      <c r="A301" s="330"/>
      <c r="B301" s="1353"/>
      <c r="C301" s="1356"/>
      <c r="D301" s="1359"/>
      <c r="E301" s="494"/>
      <c r="F301" s="374"/>
      <c r="G301" s="368" t="s">
        <v>356</v>
      </c>
      <c r="H301" s="368"/>
      <c r="I301" s="368"/>
      <c r="J301" s="375"/>
      <c r="K301" s="496" t="s">
        <v>351</v>
      </c>
      <c r="L301" s="368"/>
      <c r="M301" s="368"/>
      <c r="N301" s="368"/>
      <c r="O301" s="368"/>
      <c r="P301" s="497" t="s">
        <v>353</v>
      </c>
      <c r="Q301" s="1320" t="s">
        <v>357</v>
      </c>
      <c r="R301" s="1321"/>
      <c r="S301" s="330"/>
      <c r="T301" s="330"/>
      <c r="U301" s="330"/>
      <c r="V301" s="330"/>
    </row>
    <row r="302" spans="1:22">
      <c r="A302" s="330"/>
      <c r="B302" s="1354"/>
      <c r="C302" s="1357"/>
      <c r="D302" s="1360"/>
      <c r="E302" s="498"/>
      <c r="F302" s="366" t="s">
        <v>351</v>
      </c>
      <c r="G302" s="367"/>
      <c r="H302" s="367"/>
      <c r="I302" s="367"/>
      <c r="J302" s="385" t="s">
        <v>353</v>
      </c>
      <c r="K302" s="366"/>
      <c r="L302" s="367" t="s">
        <v>360</v>
      </c>
      <c r="M302" s="367"/>
      <c r="N302" s="367"/>
      <c r="O302" s="367"/>
      <c r="P302" s="385"/>
      <c r="Q302" s="499"/>
      <c r="R302" s="500"/>
      <c r="S302" s="330"/>
      <c r="T302" s="330"/>
      <c r="U302" s="330"/>
      <c r="V302" s="330"/>
    </row>
    <row r="303" spans="1:22">
      <c r="A303" s="330"/>
      <c r="B303" s="1352"/>
      <c r="C303" s="1355"/>
      <c r="D303" s="1358"/>
      <c r="E303" s="491"/>
      <c r="F303" s="371"/>
      <c r="G303" s="369"/>
      <c r="H303" s="369"/>
      <c r="I303" s="369"/>
      <c r="J303" s="373"/>
      <c r="K303" s="371" t="s">
        <v>341</v>
      </c>
      <c r="L303" s="369" t="s">
        <v>342</v>
      </c>
      <c r="M303" s="369"/>
      <c r="N303" s="369"/>
      <c r="O303" s="369"/>
      <c r="P303" s="373"/>
      <c r="Q303" s="492"/>
      <c r="R303" s="493"/>
      <c r="S303" s="330"/>
      <c r="T303" s="330"/>
      <c r="U303" s="330"/>
      <c r="V303" s="330"/>
    </row>
    <row r="304" spans="1:22">
      <c r="A304" s="330"/>
      <c r="B304" s="1353"/>
      <c r="C304" s="1356"/>
      <c r="D304" s="1359"/>
      <c r="E304" s="494"/>
      <c r="F304" s="374"/>
      <c r="G304" s="368" t="s">
        <v>344</v>
      </c>
      <c r="H304" s="368"/>
      <c r="I304" s="368"/>
      <c r="J304" s="375"/>
      <c r="K304" s="374"/>
      <c r="L304" s="368" t="s">
        <v>345</v>
      </c>
      <c r="M304" s="368"/>
      <c r="N304" s="368"/>
      <c r="O304" s="368"/>
      <c r="P304" s="375"/>
      <c r="Q304" s="1320" t="s">
        <v>361</v>
      </c>
      <c r="R304" s="1321"/>
      <c r="S304" s="330"/>
      <c r="T304" s="330"/>
      <c r="U304" s="330"/>
      <c r="V304" s="330"/>
    </row>
    <row r="305" spans="1:22">
      <c r="A305" s="330"/>
      <c r="B305" s="1353"/>
      <c r="C305" s="1356"/>
      <c r="D305" s="1359"/>
      <c r="E305" s="494"/>
      <c r="F305" s="374" t="s">
        <v>351</v>
      </c>
      <c r="G305" s="368"/>
      <c r="H305" s="368"/>
      <c r="I305" s="368"/>
      <c r="J305" s="375" t="s">
        <v>353</v>
      </c>
      <c r="K305" s="374" t="s">
        <v>341</v>
      </c>
      <c r="L305" s="368" t="s">
        <v>354</v>
      </c>
      <c r="M305" s="368"/>
      <c r="N305" s="368"/>
      <c r="O305" s="368"/>
      <c r="P305" s="375"/>
      <c r="Q305" s="486"/>
      <c r="R305" s="495"/>
      <c r="S305" s="330"/>
      <c r="T305" s="330"/>
      <c r="U305" s="330"/>
      <c r="V305" s="330"/>
    </row>
    <row r="306" spans="1:22">
      <c r="A306" s="330"/>
      <c r="B306" s="1353"/>
      <c r="C306" s="1356"/>
      <c r="D306" s="1359"/>
      <c r="E306" s="494"/>
      <c r="F306" s="374"/>
      <c r="G306" s="368" t="s">
        <v>356</v>
      </c>
      <c r="H306" s="368"/>
      <c r="I306" s="368"/>
      <c r="J306" s="375"/>
      <c r="K306" s="496" t="s">
        <v>351</v>
      </c>
      <c r="L306" s="368"/>
      <c r="M306" s="368"/>
      <c r="N306" s="368"/>
      <c r="O306" s="368"/>
      <c r="P306" s="497" t="s">
        <v>353</v>
      </c>
      <c r="Q306" s="1320" t="s">
        <v>357</v>
      </c>
      <c r="R306" s="1321"/>
      <c r="S306" s="330"/>
      <c r="T306" s="330"/>
      <c r="U306" s="330"/>
      <c r="V306" s="330"/>
    </row>
    <row r="307" spans="1:22">
      <c r="A307" s="330"/>
      <c r="B307" s="1354"/>
      <c r="C307" s="1357"/>
      <c r="D307" s="1360"/>
      <c r="E307" s="498"/>
      <c r="F307" s="366" t="s">
        <v>351</v>
      </c>
      <c r="G307" s="367"/>
      <c r="H307" s="367"/>
      <c r="I307" s="367"/>
      <c r="J307" s="385" t="s">
        <v>353</v>
      </c>
      <c r="K307" s="366"/>
      <c r="L307" s="367" t="s">
        <v>360</v>
      </c>
      <c r="M307" s="367"/>
      <c r="N307" s="367"/>
      <c r="O307" s="367"/>
      <c r="P307" s="385"/>
      <c r="Q307" s="499"/>
      <c r="R307" s="500"/>
      <c r="S307" s="330"/>
      <c r="T307" s="330"/>
      <c r="U307" s="330"/>
      <c r="V307" s="330"/>
    </row>
    <row r="308" spans="1:22">
      <c r="A308" s="330"/>
      <c r="B308" s="1352"/>
      <c r="C308" s="1355"/>
      <c r="D308" s="1358"/>
      <c r="E308" s="491"/>
      <c r="F308" s="371"/>
      <c r="G308" s="369"/>
      <c r="H308" s="369"/>
      <c r="I308" s="369"/>
      <c r="J308" s="373"/>
      <c r="K308" s="371" t="s">
        <v>341</v>
      </c>
      <c r="L308" s="369" t="s">
        <v>342</v>
      </c>
      <c r="M308" s="369"/>
      <c r="N308" s="369"/>
      <c r="O308" s="369"/>
      <c r="P308" s="373"/>
      <c r="Q308" s="492"/>
      <c r="R308" s="493"/>
      <c r="S308" s="330"/>
      <c r="T308" s="330"/>
      <c r="U308" s="330"/>
      <c r="V308" s="330"/>
    </row>
    <row r="309" spans="1:22">
      <c r="A309" s="330"/>
      <c r="B309" s="1353"/>
      <c r="C309" s="1356"/>
      <c r="D309" s="1359"/>
      <c r="E309" s="494"/>
      <c r="F309" s="374"/>
      <c r="G309" s="368" t="s">
        <v>344</v>
      </c>
      <c r="H309" s="368"/>
      <c r="I309" s="368"/>
      <c r="J309" s="375"/>
      <c r="K309" s="374"/>
      <c r="L309" s="368" t="s">
        <v>345</v>
      </c>
      <c r="M309" s="368"/>
      <c r="N309" s="368"/>
      <c r="O309" s="368"/>
      <c r="P309" s="375"/>
      <c r="Q309" s="1320" t="s">
        <v>361</v>
      </c>
      <c r="R309" s="1321"/>
      <c r="S309" s="330"/>
      <c r="T309" s="330"/>
      <c r="U309" s="330"/>
      <c r="V309" s="330"/>
    </row>
    <row r="310" spans="1:22">
      <c r="A310" s="330"/>
      <c r="B310" s="1353"/>
      <c r="C310" s="1356"/>
      <c r="D310" s="1359"/>
      <c r="E310" s="494"/>
      <c r="F310" s="374" t="s">
        <v>351</v>
      </c>
      <c r="G310" s="368"/>
      <c r="H310" s="368"/>
      <c r="I310" s="368"/>
      <c r="J310" s="375" t="s">
        <v>353</v>
      </c>
      <c r="K310" s="374" t="s">
        <v>341</v>
      </c>
      <c r="L310" s="368" t="s">
        <v>354</v>
      </c>
      <c r="M310" s="368"/>
      <c r="N310" s="368"/>
      <c r="O310" s="368"/>
      <c r="P310" s="375"/>
      <c r="Q310" s="486"/>
      <c r="R310" s="495"/>
      <c r="S310" s="330"/>
      <c r="T310" s="330"/>
      <c r="U310" s="330"/>
      <c r="V310" s="330"/>
    </row>
    <row r="311" spans="1:22">
      <c r="A311" s="330"/>
      <c r="B311" s="1353"/>
      <c r="C311" s="1356"/>
      <c r="D311" s="1359"/>
      <c r="E311" s="494"/>
      <c r="F311" s="374"/>
      <c r="G311" s="368" t="s">
        <v>356</v>
      </c>
      <c r="H311" s="368"/>
      <c r="I311" s="368"/>
      <c r="J311" s="375"/>
      <c r="K311" s="496" t="s">
        <v>351</v>
      </c>
      <c r="L311" s="368"/>
      <c r="M311" s="368"/>
      <c r="N311" s="368"/>
      <c r="O311" s="368"/>
      <c r="P311" s="497" t="s">
        <v>353</v>
      </c>
      <c r="Q311" s="1320" t="s">
        <v>357</v>
      </c>
      <c r="R311" s="1321"/>
      <c r="S311" s="330"/>
      <c r="T311" s="330"/>
      <c r="U311" s="330"/>
      <c r="V311" s="330"/>
    </row>
    <row r="312" spans="1:22">
      <c r="A312" s="330"/>
      <c r="B312" s="1354"/>
      <c r="C312" s="1357"/>
      <c r="D312" s="1360"/>
      <c r="E312" s="498"/>
      <c r="F312" s="366" t="s">
        <v>351</v>
      </c>
      <c r="G312" s="367"/>
      <c r="H312" s="367"/>
      <c r="I312" s="367"/>
      <c r="J312" s="385" t="s">
        <v>353</v>
      </c>
      <c r="K312" s="366"/>
      <c r="L312" s="367" t="s">
        <v>360</v>
      </c>
      <c r="M312" s="367"/>
      <c r="N312" s="367"/>
      <c r="O312" s="367"/>
      <c r="P312" s="385"/>
      <c r="Q312" s="499"/>
      <c r="R312" s="500"/>
      <c r="S312" s="330"/>
      <c r="T312" s="330"/>
      <c r="U312" s="330"/>
      <c r="V312" s="330"/>
    </row>
    <row r="313" spans="1:22">
      <c r="A313" s="330"/>
      <c r="B313" s="330"/>
      <c r="C313" s="330"/>
      <c r="D313" s="330"/>
      <c r="E313" s="330"/>
      <c r="F313" s="330"/>
      <c r="G313" s="330"/>
      <c r="H313" s="330"/>
      <c r="I313" s="330"/>
      <c r="J313" s="330"/>
      <c r="K313" s="330"/>
      <c r="L313" s="330"/>
      <c r="M313" s="330"/>
      <c r="N313" s="330"/>
      <c r="O313" s="330"/>
      <c r="P313" s="330"/>
      <c r="Q313" s="330"/>
      <c r="R313" s="330"/>
      <c r="S313" s="330"/>
      <c r="T313" s="330"/>
    </row>
    <row r="314" spans="1:22">
      <c r="A314" s="330"/>
      <c r="B314" s="501" t="s">
        <v>362</v>
      </c>
      <c r="C314" s="330"/>
      <c r="D314" s="330"/>
      <c r="E314" s="330"/>
      <c r="F314" s="330"/>
      <c r="G314" s="330"/>
      <c r="H314" s="330"/>
      <c r="I314" s="330"/>
      <c r="J314" s="330"/>
      <c r="K314" s="330"/>
      <c r="L314" s="330"/>
      <c r="M314" s="330"/>
      <c r="N314" s="330"/>
      <c r="O314" s="330"/>
      <c r="P314" s="330"/>
      <c r="Q314" s="330"/>
      <c r="R314" s="330"/>
      <c r="S314" s="330"/>
      <c r="T314" s="330"/>
    </row>
    <row r="315" spans="1:22">
      <c r="A315" s="330"/>
      <c r="B315" s="501" t="s">
        <v>363</v>
      </c>
      <c r="C315" s="330"/>
      <c r="D315" s="330"/>
      <c r="E315" s="330"/>
      <c r="F315" s="330"/>
      <c r="G315" s="330"/>
      <c r="H315" s="330"/>
      <c r="I315" s="330"/>
      <c r="J315" s="330"/>
      <c r="K315" s="330"/>
      <c r="L315" s="330"/>
      <c r="M315" s="330"/>
      <c r="N315" s="330"/>
      <c r="O315" s="330"/>
      <c r="P315" s="330"/>
      <c r="Q315" s="330"/>
      <c r="R315" s="330"/>
      <c r="S315" s="330"/>
      <c r="T315" s="330"/>
    </row>
    <row r="316" spans="1:22">
      <c r="A316" s="330"/>
      <c r="B316" s="330"/>
      <c r="C316" s="330"/>
      <c r="D316" s="330"/>
      <c r="E316" s="330"/>
      <c r="F316" s="330"/>
      <c r="G316" s="330"/>
      <c r="H316" s="330"/>
      <c r="I316" s="330"/>
      <c r="J316" s="330"/>
      <c r="K316" s="330"/>
      <c r="L316" s="330"/>
      <c r="M316" s="330"/>
      <c r="N316" s="330"/>
      <c r="O316" s="330"/>
      <c r="P316" s="330"/>
      <c r="Q316" s="330"/>
      <c r="R316" s="330"/>
      <c r="S316" s="330"/>
      <c r="T316" s="330"/>
    </row>
    <row r="317" spans="1:22">
      <c r="A317" s="330"/>
      <c r="B317" s="330"/>
      <c r="C317" s="502" t="s">
        <v>364</v>
      </c>
      <c r="D317" s="330"/>
      <c r="E317" s="330"/>
      <c r="F317" s="330"/>
      <c r="G317" s="330"/>
      <c r="H317" s="330"/>
      <c r="I317" s="330"/>
      <c r="J317" s="330"/>
      <c r="K317" s="330"/>
      <c r="L317" s="330"/>
      <c r="M317" s="330"/>
      <c r="N317" s="330"/>
      <c r="O317" s="330"/>
      <c r="P317" s="330"/>
      <c r="Q317" s="330"/>
      <c r="R317" s="330"/>
      <c r="S317" s="330"/>
      <c r="T317" s="330"/>
    </row>
    <row r="318" spans="1:22">
      <c r="A318" s="330"/>
      <c r="B318" s="330"/>
      <c r="C318" s="330"/>
      <c r="D318" s="330"/>
      <c r="E318" s="330"/>
      <c r="F318" s="330"/>
      <c r="G318" s="330"/>
      <c r="H318" s="330"/>
      <c r="I318" s="330"/>
      <c r="J318" s="330"/>
      <c r="K318" s="330"/>
      <c r="L318" s="330"/>
      <c r="M318" s="330"/>
      <c r="N318" s="330"/>
      <c r="O318" s="330"/>
      <c r="P318" s="330"/>
      <c r="Q318" s="330"/>
      <c r="R318" s="330"/>
      <c r="S318" s="330"/>
      <c r="T318" s="330"/>
    </row>
    <row r="319" spans="1:22">
      <c r="A319" s="330"/>
      <c r="B319" s="330"/>
      <c r="C319" s="330"/>
      <c r="D319" s="330"/>
      <c r="E319" s="330"/>
      <c r="F319" s="330"/>
      <c r="G319" s="330"/>
      <c r="H319" s="330"/>
      <c r="I319" s="330"/>
      <c r="J319" s="330"/>
      <c r="K319" s="330"/>
      <c r="L319" s="330"/>
      <c r="M319" s="330"/>
      <c r="N319" s="330"/>
      <c r="O319" s="330"/>
      <c r="P319" s="330"/>
      <c r="Q319" s="330"/>
      <c r="S319" s="330"/>
      <c r="T319" s="330"/>
    </row>
    <row r="320" spans="1:22">
      <c r="A320" s="330"/>
      <c r="B320" s="330" t="s">
        <v>321</v>
      </c>
      <c r="C320" s="330"/>
      <c r="D320" s="330"/>
      <c r="E320" s="330"/>
      <c r="F320" s="330"/>
      <c r="G320" s="330"/>
      <c r="H320" s="330"/>
      <c r="I320" s="330"/>
      <c r="J320" s="330"/>
      <c r="K320" s="330"/>
      <c r="L320" s="330"/>
      <c r="M320" s="330"/>
      <c r="N320" s="330"/>
      <c r="O320" s="330"/>
      <c r="P320" s="330"/>
      <c r="Q320" s="330"/>
      <c r="R320" s="330"/>
      <c r="S320" s="330"/>
      <c r="T320" s="330"/>
    </row>
    <row r="321" spans="1:22" ht="17.25">
      <c r="A321" s="463"/>
      <c r="B321" s="463"/>
      <c r="C321" s="463"/>
      <c r="D321" s="463"/>
      <c r="E321" s="463"/>
      <c r="F321" s="463"/>
      <c r="G321" s="463"/>
      <c r="H321" s="463"/>
      <c r="I321" s="463"/>
      <c r="J321" s="463"/>
      <c r="K321" s="463"/>
      <c r="L321" s="463"/>
      <c r="M321" s="463"/>
      <c r="N321" s="463"/>
      <c r="O321" s="463"/>
      <c r="P321" s="463"/>
      <c r="Q321" s="463"/>
      <c r="R321" s="463"/>
      <c r="S321" s="463"/>
      <c r="T321" s="463"/>
    </row>
    <row r="322" spans="1:22">
      <c r="A322" s="330"/>
      <c r="B322" s="330"/>
      <c r="C322" s="330"/>
      <c r="D322" s="330"/>
      <c r="E322" s="330"/>
      <c r="F322" s="330"/>
      <c r="G322" s="330"/>
      <c r="O322" s="464"/>
      <c r="P322" s="464"/>
      <c r="Q322" s="464"/>
    </row>
    <row r="323" spans="1:22">
      <c r="A323" s="330"/>
      <c r="B323" s="330"/>
      <c r="C323" s="330"/>
      <c r="D323" s="330"/>
      <c r="E323" s="330"/>
      <c r="F323" s="330"/>
      <c r="G323" s="330"/>
      <c r="H323" s="465"/>
      <c r="I323" s="1306"/>
      <c r="J323" s="1306"/>
      <c r="K323" s="280"/>
      <c r="L323" s="466"/>
      <c r="M323" s="467"/>
      <c r="R323" s="280"/>
      <c r="S323" s="280"/>
      <c r="T323" s="467"/>
      <c r="U323" s="330"/>
      <c r="V323" s="330"/>
    </row>
    <row r="324" spans="1:22">
      <c r="A324" s="330"/>
      <c r="B324" s="330"/>
      <c r="C324" s="330"/>
      <c r="D324" s="330"/>
      <c r="E324" s="330"/>
      <c r="F324" s="330"/>
      <c r="G324" s="330"/>
      <c r="H324" s="465"/>
      <c r="I324" s="1306"/>
      <c r="J324" s="1306"/>
      <c r="K324" s="466"/>
      <c r="L324" s="466"/>
      <c r="M324" s="466"/>
      <c r="R324" s="280"/>
      <c r="S324" s="280"/>
      <c r="T324" s="467"/>
      <c r="U324" s="330"/>
      <c r="V324" s="330"/>
    </row>
    <row r="325" spans="1:22">
      <c r="A325" s="330"/>
      <c r="B325" s="330"/>
      <c r="C325" s="330"/>
      <c r="D325" s="330"/>
      <c r="E325" s="330"/>
      <c r="F325" s="330"/>
      <c r="G325" s="330"/>
      <c r="H325" s="465"/>
      <c r="I325" s="368"/>
      <c r="J325" s="368"/>
      <c r="K325" s="368"/>
      <c r="L325" s="368"/>
      <c r="M325" s="368"/>
      <c r="R325" s="280"/>
      <c r="S325" s="368"/>
      <c r="T325" s="368"/>
      <c r="U325" s="330"/>
      <c r="V325" s="330"/>
    </row>
    <row r="326" spans="1:22" s="446" customFormat="1" ht="27" customHeight="1">
      <c r="A326" s="472"/>
      <c r="B326" s="473" t="s">
        <v>171</v>
      </c>
      <c r="C326" s="1361">
        <f>C262</f>
        <v>0</v>
      </c>
      <c r="D326" s="1361"/>
      <c r="E326" s="1361"/>
      <c r="F326" s="1361"/>
      <c r="G326" s="1361"/>
      <c r="H326" s="1361"/>
      <c r="I326" s="1361"/>
      <c r="J326" s="1361"/>
      <c r="K326" s="1361"/>
      <c r="L326" s="503"/>
      <c r="M326" s="503"/>
      <c r="N326" s="503"/>
      <c r="O326" s="503"/>
      <c r="P326" s="503"/>
      <c r="Q326" s="503"/>
      <c r="R326" s="504"/>
      <c r="S326" s="472"/>
      <c r="T326" s="472"/>
      <c r="U326" s="472"/>
      <c r="V326" s="472"/>
    </row>
    <row r="327" spans="1:22" s="478" customFormat="1" ht="20.25" customHeight="1">
      <c r="A327" s="474"/>
      <c r="B327" s="475" t="s">
        <v>21</v>
      </c>
      <c r="C327" s="1323">
        <f>C263</f>
        <v>0</v>
      </c>
      <c r="D327" s="1323"/>
      <c r="E327" s="1323"/>
      <c r="F327" s="1323"/>
      <c r="G327" s="1323"/>
      <c r="H327" s="1323"/>
      <c r="I327" s="1323"/>
      <c r="J327" s="1323"/>
      <c r="K327" s="1323"/>
      <c r="L327" s="476"/>
      <c r="M327" s="476"/>
      <c r="N327" s="476"/>
      <c r="O327" s="476"/>
      <c r="P327" s="476"/>
      <c r="Q327" s="476"/>
      <c r="R327" s="477"/>
      <c r="S327" s="474"/>
      <c r="T327" s="474"/>
      <c r="U327" s="474"/>
      <c r="V327" s="474"/>
    </row>
    <row r="328" spans="1:22" ht="12.75" customHeight="1">
      <c r="A328" s="330"/>
      <c r="B328" s="479"/>
      <c r="C328" s="480"/>
      <c r="D328" s="1324" t="s">
        <v>326</v>
      </c>
      <c r="E328" s="1325"/>
      <c r="F328" s="1326" t="s">
        <v>327</v>
      </c>
      <c r="G328" s="1327"/>
      <c r="H328" s="1327"/>
      <c r="I328" s="1327"/>
      <c r="J328" s="1328"/>
      <c r="K328" s="1335" t="s">
        <v>328</v>
      </c>
      <c r="L328" s="1336"/>
      <c r="M328" s="1336"/>
      <c r="N328" s="1336"/>
      <c r="O328" s="1336"/>
      <c r="P328" s="1337"/>
      <c r="Q328" s="1344" t="s">
        <v>329</v>
      </c>
      <c r="R328" s="1345"/>
      <c r="S328" s="330"/>
      <c r="T328" s="330"/>
      <c r="U328" s="330"/>
      <c r="V328" s="330"/>
    </row>
    <row r="329" spans="1:22">
      <c r="A329" s="330"/>
      <c r="B329" s="481" t="s">
        <v>330</v>
      </c>
      <c r="C329" s="481" t="s">
        <v>331</v>
      </c>
      <c r="D329" s="482" t="s">
        <v>332</v>
      </c>
      <c r="E329" s="483" t="s">
        <v>333</v>
      </c>
      <c r="F329" s="1329"/>
      <c r="G329" s="1330"/>
      <c r="H329" s="1330"/>
      <c r="I329" s="1330"/>
      <c r="J329" s="1331"/>
      <c r="K329" s="1338"/>
      <c r="L329" s="1339"/>
      <c r="M329" s="1339"/>
      <c r="N329" s="1339"/>
      <c r="O329" s="1339"/>
      <c r="P329" s="1340"/>
      <c r="Q329" s="1346"/>
      <c r="R329" s="1347"/>
      <c r="S329" s="330"/>
      <c r="T329" s="330"/>
      <c r="U329" s="330"/>
      <c r="V329" s="330"/>
    </row>
    <row r="330" spans="1:22">
      <c r="A330" s="330"/>
      <c r="B330" s="481"/>
      <c r="C330" s="485"/>
      <c r="D330" s="486" t="s">
        <v>334</v>
      </c>
      <c r="E330" s="487" t="s">
        <v>335</v>
      </c>
      <c r="F330" s="1329"/>
      <c r="G330" s="1330"/>
      <c r="H330" s="1330"/>
      <c r="I330" s="1330"/>
      <c r="J330" s="1331"/>
      <c r="K330" s="1338"/>
      <c r="L330" s="1339"/>
      <c r="M330" s="1339"/>
      <c r="N330" s="1339"/>
      <c r="O330" s="1339"/>
      <c r="P330" s="1340"/>
      <c r="Q330" s="1348" t="s">
        <v>336</v>
      </c>
      <c r="R330" s="1349"/>
      <c r="S330" s="330"/>
      <c r="T330" s="330"/>
      <c r="U330" s="330"/>
      <c r="V330" s="330"/>
    </row>
    <row r="331" spans="1:22">
      <c r="A331" s="330"/>
      <c r="B331" s="488"/>
      <c r="C331" s="489"/>
      <c r="D331" s="366"/>
      <c r="E331" s="490"/>
      <c r="F331" s="1332"/>
      <c r="G331" s="1333"/>
      <c r="H331" s="1333"/>
      <c r="I331" s="1333"/>
      <c r="J331" s="1334"/>
      <c r="K331" s="1341"/>
      <c r="L331" s="1342"/>
      <c r="M331" s="1342"/>
      <c r="N331" s="1342"/>
      <c r="O331" s="1342"/>
      <c r="P331" s="1343"/>
      <c r="Q331" s="1350"/>
      <c r="R331" s="1351"/>
      <c r="S331" s="330"/>
      <c r="T331" s="330"/>
      <c r="U331" s="330"/>
      <c r="V331" s="330"/>
    </row>
    <row r="332" spans="1:22">
      <c r="A332" s="330"/>
      <c r="B332" s="1352"/>
      <c r="C332" s="1355"/>
      <c r="D332" s="1358"/>
      <c r="E332" s="491"/>
      <c r="F332" s="371"/>
      <c r="G332" s="369"/>
      <c r="H332" s="369"/>
      <c r="I332" s="369"/>
      <c r="J332" s="373"/>
      <c r="K332" s="371" t="s">
        <v>341</v>
      </c>
      <c r="L332" s="369" t="s">
        <v>342</v>
      </c>
      <c r="M332" s="369"/>
      <c r="N332" s="369"/>
      <c r="O332" s="369"/>
      <c r="P332" s="373"/>
      <c r="Q332" s="492"/>
      <c r="R332" s="493"/>
      <c r="S332" s="330"/>
      <c r="T332" s="330"/>
      <c r="U332" s="330"/>
      <c r="V332" s="330"/>
    </row>
    <row r="333" spans="1:22">
      <c r="A333" s="330"/>
      <c r="B333" s="1353"/>
      <c r="C333" s="1356"/>
      <c r="D333" s="1359"/>
      <c r="E333" s="494"/>
      <c r="F333" s="374"/>
      <c r="G333" s="368" t="s">
        <v>344</v>
      </c>
      <c r="H333" s="368"/>
      <c r="I333" s="368"/>
      <c r="J333" s="375"/>
      <c r="K333" s="374"/>
      <c r="L333" s="368" t="s">
        <v>345</v>
      </c>
      <c r="M333" s="368"/>
      <c r="N333" s="368"/>
      <c r="O333" s="368"/>
      <c r="P333" s="375"/>
      <c r="Q333" s="1320" t="s">
        <v>361</v>
      </c>
      <c r="R333" s="1321"/>
      <c r="S333" s="330"/>
      <c r="T333" s="330"/>
      <c r="U333" s="330"/>
      <c r="V333" s="330"/>
    </row>
    <row r="334" spans="1:22">
      <c r="A334" s="330"/>
      <c r="B334" s="1353"/>
      <c r="C334" s="1356"/>
      <c r="D334" s="1359"/>
      <c r="E334" s="494"/>
      <c r="F334" s="374" t="s">
        <v>351</v>
      </c>
      <c r="G334" s="368"/>
      <c r="H334" s="368"/>
      <c r="I334" s="368"/>
      <c r="J334" s="375" t="s">
        <v>353</v>
      </c>
      <c r="K334" s="374" t="s">
        <v>341</v>
      </c>
      <c r="L334" s="368" t="s">
        <v>354</v>
      </c>
      <c r="M334" s="368"/>
      <c r="N334" s="368"/>
      <c r="O334" s="368"/>
      <c r="P334" s="375"/>
      <c r="Q334" s="486"/>
      <c r="R334" s="495"/>
      <c r="S334" s="330"/>
      <c r="T334" s="330"/>
      <c r="U334" s="330"/>
      <c r="V334" s="330"/>
    </row>
    <row r="335" spans="1:22">
      <c r="A335" s="330"/>
      <c r="B335" s="1353"/>
      <c r="C335" s="1356"/>
      <c r="D335" s="1359"/>
      <c r="E335" s="494"/>
      <c r="F335" s="374"/>
      <c r="G335" s="368" t="s">
        <v>356</v>
      </c>
      <c r="H335" s="368"/>
      <c r="I335" s="368"/>
      <c r="J335" s="375"/>
      <c r="K335" s="496" t="s">
        <v>351</v>
      </c>
      <c r="L335" s="368"/>
      <c r="M335" s="368"/>
      <c r="N335" s="368"/>
      <c r="O335" s="368"/>
      <c r="P335" s="497" t="s">
        <v>353</v>
      </c>
      <c r="Q335" s="1320" t="s">
        <v>357</v>
      </c>
      <c r="R335" s="1321"/>
      <c r="S335" s="330"/>
      <c r="T335" s="330"/>
      <c r="U335" s="330"/>
      <c r="V335" s="330"/>
    </row>
    <row r="336" spans="1:22">
      <c r="A336" s="330"/>
      <c r="B336" s="1354"/>
      <c r="C336" s="1357"/>
      <c r="D336" s="1360"/>
      <c r="E336" s="498"/>
      <c r="F336" s="366" t="s">
        <v>351</v>
      </c>
      <c r="G336" s="367"/>
      <c r="H336" s="367"/>
      <c r="I336" s="367"/>
      <c r="J336" s="385" t="s">
        <v>353</v>
      </c>
      <c r="K336" s="366"/>
      <c r="L336" s="367" t="s">
        <v>360</v>
      </c>
      <c r="M336" s="367"/>
      <c r="N336" s="367"/>
      <c r="O336" s="367"/>
      <c r="P336" s="385"/>
      <c r="Q336" s="499"/>
      <c r="R336" s="500"/>
      <c r="S336" s="330"/>
      <c r="T336" s="330"/>
      <c r="U336" s="330"/>
      <c r="V336" s="330"/>
    </row>
    <row r="337" spans="1:22">
      <c r="A337" s="330"/>
      <c r="B337" s="1352"/>
      <c r="C337" s="1355"/>
      <c r="D337" s="1358"/>
      <c r="E337" s="491"/>
      <c r="F337" s="371"/>
      <c r="G337" s="369"/>
      <c r="H337" s="369"/>
      <c r="I337" s="369"/>
      <c r="J337" s="373"/>
      <c r="K337" s="371" t="s">
        <v>341</v>
      </c>
      <c r="L337" s="369" t="s">
        <v>342</v>
      </c>
      <c r="M337" s="369"/>
      <c r="N337" s="369"/>
      <c r="O337" s="369"/>
      <c r="P337" s="373"/>
      <c r="Q337" s="492"/>
      <c r="R337" s="493"/>
      <c r="S337" s="330"/>
      <c r="T337" s="330"/>
      <c r="U337" s="330"/>
      <c r="V337" s="330"/>
    </row>
    <row r="338" spans="1:22">
      <c r="A338" s="330"/>
      <c r="B338" s="1353"/>
      <c r="C338" s="1356"/>
      <c r="D338" s="1359"/>
      <c r="E338" s="494"/>
      <c r="F338" s="374"/>
      <c r="G338" s="368" t="s">
        <v>344</v>
      </c>
      <c r="H338" s="368"/>
      <c r="I338" s="368"/>
      <c r="J338" s="375"/>
      <c r="K338" s="374"/>
      <c r="L338" s="368" t="s">
        <v>345</v>
      </c>
      <c r="M338" s="368"/>
      <c r="N338" s="368"/>
      <c r="O338" s="368"/>
      <c r="P338" s="375"/>
      <c r="Q338" s="1320" t="s">
        <v>361</v>
      </c>
      <c r="R338" s="1321"/>
      <c r="S338" s="330"/>
      <c r="T338" s="330"/>
      <c r="U338" s="330"/>
      <c r="V338" s="330"/>
    </row>
    <row r="339" spans="1:22">
      <c r="A339" s="330"/>
      <c r="B339" s="1353"/>
      <c r="C339" s="1356"/>
      <c r="D339" s="1359"/>
      <c r="E339" s="494"/>
      <c r="F339" s="374" t="s">
        <v>351</v>
      </c>
      <c r="G339" s="368"/>
      <c r="H339" s="368"/>
      <c r="I339" s="368"/>
      <c r="J339" s="375" t="s">
        <v>353</v>
      </c>
      <c r="K339" s="374" t="s">
        <v>341</v>
      </c>
      <c r="L339" s="368" t="s">
        <v>354</v>
      </c>
      <c r="M339" s="368"/>
      <c r="N339" s="368"/>
      <c r="O339" s="368"/>
      <c r="P339" s="375"/>
      <c r="Q339" s="486"/>
      <c r="R339" s="495"/>
      <c r="S339" s="330"/>
      <c r="T339" s="330"/>
      <c r="U339" s="330"/>
      <c r="V339" s="330"/>
    </row>
    <row r="340" spans="1:22">
      <c r="A340" s="330"/>
      <c r="B340" s="1353"/>
      <c r="C340" s="1356"/>
      <c r="D340" s="1359"/>
      <c r="E340" s="494"/>
      <c r="F340" s="374"/>
      <c r="G340" s="368" t="s">
        <v>356</v>
      </c>
      <c r="H340" s="368"/>
      <c r="I340" s="368"/>
      <c r="J340" s="375"/>
      <c r="K340" s="496" t="s">
        <v>351</v>
      </c>
      <c r="L340" s="368"/>
      <c r="M340" s="368"/>
      <c r="N340" s="368"/>
      <c r="O340" s="368"/>
      <c r="P340" s="497" t="s">
        <v>353</v>
      </c>
      <c r="Q340" s="1320" t="s">
        <v>357</v>
      </c>
      <c r="R340" s="1321"/>
      <c r="S340" s="330"/>
      <c r="T340" s="330"/>
      <c r="U340" s="330"/>
      <c r="V340" s="330"/>
    </row>
    <row r="341" spans="1:22">
      <c r="A341" s="330"/>
      <c r="B341" s="1354"/>
      <c r="C341" s="1357"/>
      <c r="D341" s="1360"/>
      <c r="E341" s="498"/>
      <c r="F341" s="366" t="s">
        <v>351</v>
      </c>
      <c r="G341" s="367"/>
      <c r="H341" s="367"/>
      <c r="I341" s="367"/>
      <c r="J341" s="385" t="s">
        <v>353</v>
      </c>
      <c r="K341" s="366"/>
      <c r="L341" s="367" t="s">
        <v>360</v>
      </c>
      <c r="M341" s="367"/>
      <c r="N341" s="367"/>
      <c r="O341" s="367"/>
      <c r="P341" s="385"/>
      <c r="Q341" s="499"/>
      <c r="R341" s="500"/>
      <c r="S341" s="330"/>
      <c r="T341" s="330"/>
      <c r="U341" s="330"/>
      <c r="V341" s="330"/>
    </row>
    <row r="342" spans="1:22">
      <c r="A342" s="330"/>
      <c r="B342" s="1352"/>
      <c r="C342" s="1355"/>
      <c r="D342" s="1358"/>
      <c r="E342" s="491"/>
      <c r="F342" s="371"/>
      <c r="G342" s="369"/>
      <c r="H342" s="369"/>
      <c r="I342" s="369"/>
      <c r="J342" s="373"/>
      <c r="K342" s="371" t="s">
        <v>341</v>
      </c>
      <c r="L342" s="369" t="s">
        <v>342</v>
      </c>
      <c r="M342" s="369"/>
      <c r="N342" s="369"/>
      <c r="O342" s="369"/>
      <c r="P342" s="373"/>
      <c r="Q342" s="492"/>
      <c r="R342" s="493"/>
      <c r="S342" s="330"/>
      <c r="T342" s="330"/>
      <c r="U342" s="330"/>
      <c r="V342" s="330"/>
    </row>
    <row r="343" spans="1:22">
      <c r="A343" s="330"/>
      <c r="B343" s="1353"/>
      <c r="C343" s="1356"/>
      <c r="D343" s="1359"/>
      <c r="E343" s="494"/>
      <c r="F343" s="374"/>
      <c r="G343" s="368" t="s">
        <v>344</v>
      </c>
      <c r="H343" s="368"/>
      <c r="I343" s="368"/>
      <c r="J343" s="375"/>
      <c r="K343" s="374"/>
      <c r="L343" s="368" t="s">
        <v>345</v>
      </c>
      <c r="M343" s="368"/>
      <c r="N343" s="368"/>
      <c r="O343" s="368"/>
      <c r="P343" s="375"/>
      <c r="Q343" s="1320" t="s">
        <v>361</v>
      </c>
      <c r="R343" s="1321"/>
      <c r="S343" s="330"/>
      <c r="T343" s="330"/>
      <c r="U343" s="330"/>
      <c r="V343" s="330"/>
    </row>
    <row r="344" spans="1:22">
      <c r="A344" s="330"/>
      <c r="B344" s="1353"/>
      <c r="C344" s="1356"/>
      <c r="D344" s="1359"/>
      <c r="E344" s="494"/>
      <c r="F344" s="374" t="s">
        <v>351</v>
      </c>
      <c r="G344" s="368"/>
      <c r="H344" s="368"/>
      <c r="I344" s="368"/>
      <c r="J344" s="375" t="s">
        <v>353</v>
      </c>
      <c r="K344" s="374" t="s">
        <v>341</v>
      </c>
      <c r="L344" s="368" t="s">
        <v>354</v>
      </c>
      <c r="M344" s="368"/>
      <c r="N344" s="368"/>
      <c r="O344" s="368"/>
      <c r="P344" s="375"/>
      <c r="Q344" s="486"/>
      <c r="R344" s="495"/>
      <c r="S344" s="330"/>
      <c r="T344" s="330"/>
      <c r="U344" s="330"/>
      <c r="V344" s="330"/>
    </row>
    <row r="345" spans="1:22">
      <c r="A345" s="330"/>
      <c r="B345" s="1353"/>
      <c r="C345" s="1356"/>
      <c r="D345" s="1359"/>
      <c r="E345" s="494"/>
      <c r="F345" s="374"/>
      <c r="G345" s="368" t="s">
        <v>356</v>
      </c>
      <c r="H345" s="368"/>
      <c r="I345" s="368"/>
      <c r="J345" s="375"/>
      <c r="K345" s="496" t="s">
        <v>351</v>
      </c>
      <c r="L345" s="368"/>
      <c r="M345" s="368"/>
      <c r="N345" s="368"/>
      <c r="O345" s="368"/>
      <c r="P345" s="497" t="s">
        <v>353</v>
      </c>
      <c r="Q345" s="1320" t="s">
        <v>357</v>
      </c>
      <c r="R345" s="1321"/>
      <c r="S345" s="330"/>
      <c r="T345" s="330"/>
      <c r="U345" s="330"/>
      <c r="V345" s="330"/>
    </row>
    <row r="346" spans="1:22">
      <c r="A346" s="330"/>
      <c r="B346" s="1354"/>
      <c r="C346" s="1357"/>
      <c r="D346" s="1360"/>
      <c r="E346" s="498"/>
      <c r="F346" s="366" t="s">
        <v>351</v>
      </c>
      <c r="G346" s="367"/>
      <c r="H346" s="367"/>
      <c r="I346" s="367"/>
      <c r="J346" s="385" t="s">
        <v>353</v>
      </c>
      <c r="K346" s="366"/>
      <c r="L346" s="367" t="s">
        <v>360</v>
      </c>
      <c r="M346" s="367"/>
      <c r="N346" s="367"/>
      <c r="O346" s="367"/>
      <c r="P346" s="385"/>
      <c r="Q346" s="499"/>
      <c r="R346" s="500"/>
      <c r="S346" s="330"/>
      <c r="T346" s="330"/>
      <c r="U346" s="330"/>
      <c r="V346" s="330"/>
    </row>
    <row r="347" spans="1:22">
      <c r="A347" s="330"/>
      <c r="B347" s="1352"/>
      <c r="C347" s="1355"/>
      <c r="D347" s="1358"/>
      <c r="E347" s="491"/>
      <c r="F347" s="371"/>
      <c r="G347" s="369"/>
      <c r="H347" s="369"/>
      <c r="I347" s="369"/>
      <c r="J347" s="373"/>
      <c r="K347" s="371" t="s">
        <v>341</v>
      </c>
      <c r="L347" s="369" t="s">
        <v>342</v>
      </c>
      <c r="M347" s="369"/>
      <c r="N347" s="369"/>
      <c r="O347" s="369"/>
      <c r="P347" s="373"/>
      <c r="Q347" s="492"/>
      <c r="R347" s="493"/>
      <c r="S347" s="330"/>
      <c r="T347" s="330"/>
      <c r="U347" s="330"/>
      <c r="V347" s="330"/>
    </row>
    <row r="348" spans="1:22">
      <c r="A348" s="330"/>
      <c r="B348" s="1353"/>
      <c r="C348" s="1356"/>
      <c r="D348" s="1359"/>
      <c r="E348" s="494"/>
      <c r="F348" s="374"/>
      <c r="G348" s="368" t="s">
        <v>344</v>
      </c>
      <c r="H348" s="368"/>
      <c r="I348" s="368"/>
      <c r="J348" s="375"/>
      <c r="K348" s="374"/>
      <c r="L348" s="368" t="s">
        <v>345</v>
      </c>
      <c r="M348" s="368"/>
      <c r="N348" s="368"/>
      <c r="O348" s="368"/>
      <c r="P348" s="375"/>
      <c r="Q348" s="1320" t="s">
        <v>361</v>
      </c>
      <c r="R348" s="1321"/>
      <c r="S348" s="330"/>
      <c r="T348" s="330"/>
      <c r="U348" s="330"/>
      <c r="V348" s="330"/>
    </row>
    <row r="349" spans="1:22">
      <c r="A349" s="330"/>
      <c r="B349" s="1353"/>
      <c r="C349" s="1356"/>
      <c r="D349" s="1359"/>
      <c r="E349" s="494"/>
      <c r="F349" s="374" t="s">
        <v>351</v>
      </c>
      <c r="G349" s="368"/>
      <c r="H349" s="368"/>
      <c r="I349" s="368"/>
      <c r="J349" s="375" t="s">
        <v>353</v>
      </c>
      <c r="K349" s="374" t="s">
        <v>341</v>
      </c>
      <c r="L349" s="368" t="s">
        <v>354</v>
      </c>
      <c r="M349" s="368"/>
      <c r="N349" s="368"/>
      <c r="O349" s="368"/>
      <c r="P349" s="375"/>
      <c r="Q349" s="486"/>
      <c r="R349" s="495"/>
      <c r="S349" s="330"/>
      <c r="T349" s="330"/>
      <c r="U349" s="330"/>
      <c r="V349" s="330"/>
    </row>
    <row r="350" spans="1:22">
      <c r="A350" s="330"/>
      <c r="B350" s="1353"/>
      <c r="C350" s="1356"/>
      <c r="D350" s="1359"/>
      <c r="E350" s="494"/>
      <c r="F350" s="374"/>
      <c r="G350" s="368" t="s">
        <v>356</v>
      </c>
      <c r="H350" s="368"/>
      <c r="I350" s="368"/>
      <c r="J350" s="375"/>
      <c r="K350" s="496" t="s">
        <v>351</v>
      </c>
      <c r="L350" s="368"/>
      <c r="M350" s="368"/>
      <c r="N350" s="368"/>
      <c r="O350" s="368"/>
      <c r="P350" s="497" t="s">
        <v>353</v>
      </c>
      <c r="Q350" s="1320" t="s">
        <v>357</v>
      </c>
      <c r="R350" s="1321"/>
      <c r="S350" s="330"/>
      <c r="T350" s="330"/>
      <c r="U350" s="330"/>
      <c r="V350" s="330"/>
    </row>
    <row r="351" spans="1:22">
      <c r="A351" s="330"/>
      <c r="B351" s="1354"/>
      <c r="C351" s="1357"/>
      <c r="D351" s="1360"/>
      <c r="E351" s="498"/>
      <c r="F351" s="366" t="s">
        <v>351</v>
      </c>
      <c r="G351" s="367"/>
      <c r="H351" s="367"/>
      <c r="I351" s="367"/>
      <c r="J351" s="385" t="s">
        <v>353</v>
      </c>
      <c r="K351" s="366"/>
      <c r="L351" s="367" t="s">
        <v>360</v>
      </c>
      <c r="M351" s="367"/>
      <c r="N351" s="367"/>
      <c r="O351" s="367"/>
      <c r="P351" s="385"/>
      <c r="Q351" s="499"/>
      <c r="R351" s="500"/>
      <c r="S351" s="330"/>
      <c r="T351" s="330"/>
      <c r="U351" s="330"/>
      <c r="V351" s="330"/>
    </row>
    <row r="352" spans="1:22">
      <c r="A352" s="330"/>
      <c r="B352" s="1352"/>
      <c r="C352" s="1355"/>
      <c r="D352" s="1358"/>
      <c r="E352" s="491"/>
      <c r="F352" s="371"/>
      <c r="G352" s="369"/>
      <c r="H352" s="369"/>
      <c r="I352" s="369"/>
      <c r="J352" s="373"/>
      <c r="K352" s="371" t="s">
        <v>341</v>
      </c>
      <c r="L352" s="369" t="s">
        <v>342</v>
      </c>
      <c r="M352" s="369"/>
      <c r="N352" s="369"/>
      <c r="O352" s="369"/>
      <c r="P352" s="373"/>
      <c r="Q352" s="492"/>
      <c r="R352" s="493"/>
      <c r="S352" s="330"/>
      <c r="T352" s="330"/>
      <c r="U352" s="330"/>
      <c r="V352" s="330"/>
    </row>
    <row r="353" spans="1:22">
      <c r="A353" s="330"/>
      <c r="B353" s="1353"/>
      <c r="C353" s="1356"/>
      <c r="D353" s="1359"/>
      <c r="E353" s="494"/>
      <c r="F353" s="374"/>
      <c r="G353" s="368" t="s">
        <v>344</v>
      </c>
      <c r="H353" s="368"/>
      <c r="I353" s="368"/>
      <c r="J353" s="375"/>
      <c r="K353" s="374"/>
      <c r="L353" s="368" t="s">
        <v>345</v>
      </c>
      <c r="M353" s="368"/>
      <c r="N353" s="368"/>
      <c r="O353" s="368"/>
      <c r="P353" s="375"/>
      <c r="Q353" s="1320" t="s">
        <v>361</v>
      </c>
      <c r="R353" s="1321"/>
      <c r="S353" s="330"/>
      <c r="T353" s="330"/>
      <c r="U353" s="330"/>
      <c r="V353" s="330"/>
    </row>
    <row r="354" spans="1:22">
      <c r="A354" s="330"/>
      <c r="B354" s="1353"/>
      <c r="C354" s="1356"/>
      <c r="D354" s="1359"/>
      <c r="E354" s="494"/>
      <c r="F354" s="374" t="s">
        <v>351</v>
      </c>
      <c r="G354" s="368"/>
      <c r="H354" s="368"/>
      <c r="I354" s="368"/>
      <c r="J354" s="375" t="s">
        <v>353</v>
      </c>
      <c r="K354" s="374" t="s">
        <v>341</v>
      </c>
      <c r="L354" s="368" t="s">
        <v>354</v>
      </c>
      <c r="M354" s="368"/>
      <c r="N354" s="368"/>
      <c r="O354" s="368"/>
      <c r="P354" s="375"/>
      <c r="Q354" s="486"/>
      <c r="R354" s="495"/>
      <c r="S354" s="330"/>
      <c r="T354" s="330"/>
      <c r="U354" s="330"/>
      <c r="V354" s="330"/>
    </row>
    <row r="355" spans="1:22">
      <c r="A355" s="330"/>
      <c r="B355" s="1353"/>
      <c r="C355" s="1356"/>
      <c r="D355" s="1359"/>
      <c r="E355" s="494"/>
      <c r="F355" s="374"/>
      <c r="G355" s="368" t="s">
        <v>356</v>
      </c>
      <c r="H355" s="368"/>
      <c r="I355" s="368"/>
      <c r="J355" s="375"/>
      <c r="K355" s="496" t="s">
        <v>351</v>
      </c>
      <c r="L355" s="368"/>
      <c r="M355" s="368"/>
      <c r="N355" s="368"/>
      <c r="O355" s="368"/>
      <c r="P355" s="497" t="s">
        <v>353</v>
      </c>
      <c r="Q355" s="1320" t="s">
        <v>357</v>
      </c>
      <c r="R355" s="1321"/>
      <c r="S355" s="330"/>
      <c r="T355" s="330"/>
      <c r="U355" s="330"/>
      <c r="V355" s="330"/>
    </row>
    <row r="356" spans="1:22">
      <c r="A356" s="330"/>
      <c r="B356" s="1354"/>
      <c r="C356" s="1357"/>
      <c r="D356" s="1360"/>
      <c r="E356" s="498"/>
      <c r="F356" s="366" t="s">
        <v>351</v>
      </c>
      <c r="G356" s="367"/>
      <c r="H356" s="367"/>
      <c r="I356" s="367"/>
      <c r="J356" s="385" t="s">
        <v>353</v>
      </c>
      <c r="K356" s="366"/>
      <c r="L356" s="367" t="s">
        <v>360</v>
      </c>
      <c r="M356" s="367"/>
      <c r="N356" s="367"/>
      <c r="O356" s="367"/>
      <c r="P356" s="385"/>
      <c r="Q356" s="499"/>
      <c r="R356" s="500"/>
      <c r="S356" s="330"/>
      <c r="T356" s="330"/>
      <c r="U356" s="330"/>
      <c r="V356" s="330"/>
    </row>
    <row r="357" spans="1:22">
      <c r="A357" s="330"/>
      <c r="B357" s="1352"/>
      <c r="C357" s="1355"/>
      <c r="D357" s="1358"/>
      <c r="E357" s="491"/>
      <c r="F357" s="371"/>
      <c r="G357" s="369"/>
      <c r="H357" s="369"/>
      <c r="I357" s="369"/>
      <c r="J357" s="373"/>
      <c r="K357" s="371" t="s">
        <v>341</v>
      </c>
      <c r="L357" s="369" t="s">
        <v>342</v>
      </c>
      <c r="M357" s="369"/>
      <c r="N357" s="369"/>
      <c r="O357" s="369"/>
      <c r="P357" s="373"/>
      <c r="Q357" s="492"/>
      <c r="R357" s="493"/>
      <c r="S357" s="330"/>
      <c r="T357" s="330"/>
      <c r="U357" s="330"/>
      <c r="V357" s="330"/>
    </row>
    <row r="358" spans="1:22">
      <c r="A358" s="330"/>
      <c r="B358" s="1353"/>
      <c r="C358" s="1356"/>
      <c r="D358" s="1359"/>
      <c r="E358" s="494"/>
      <c r="F358" s="374"/>
      <c r="G358" s="368" t="s">
        <v>344</v>
      </c>
      <c r="H358" s="368"/>
      <c r="I358" s="368"/>
      <c r="J358" s="375"/>
      <c r="K358" s="374"/>
      <c r="L358" s="368" t="s">
        <v>345</v>
      </c>
      <c r="M358" s="368"/>
      <c r="N358" s="368"/>
      <c r="O358" s="368"/>
      <c r="P358" s="375"/>
      <c r="Q358" s="1320" t="s">
        <v>361</v>
      </c>
      <c r="R358" s="1321"/>
      <c r="S358" s="330"/>
      <c r="T358" s="330"/>
      <c r="U358" s="330"/>
      <c r="V358" s="330"/>
    </row>
    <row r="359" spans="1:22">
      <c r="A359" s="330"/>
      <c r="B359" s="1353"/>
      <c r="C359" s="1356"/>
      <c r="D359" s="1359"/>
      <c r="E359" s="494"/>
      <c r="F359" s="374" t="s">
        <v>351</v>
      </c>
      <c r="G359" s="368"/>
      <c r="H359" s="368"/>
      <c r="I359" s="368"/>
      <c r="J359" s="375" t="s">
        <v>353</v>
      </c>
      <c r="K359" s="374" t="s">
        <v>341</v>
      </c>
      <c r="L359" s="368" t="s">
        <v>354</v>
      </c>
      <c r="M359" s="368"/>
      <c r="N359" s="368"/>
      <c r="O359" s="368"/>
      <c r="P359" s="375"/>
      <c r="Q359" s="486"/>
      <c r="R359" s="495"/>
      <c r="S359" s="330"/>
      <c r="T359" s="330"/>
      <c r="U359" s="330"/>
      <c r="V359" s="330"/>
    </row>
    <row r="360" spans="1:22">
      <c r="A360" s="330"/>
      <c r="B360" s="1353"/>
      <c r="C360" s="1356"/>
      <c r="D360" s="1359"/>
      <c r="E360" s="494"/>
      <c r="F360" s="374"/>
      <c r="G360" s="368" t="s">
        <v>356</v>
      </c>
      <c r="H360" s="368"/>
      <c r="I360" s="368"/>
      <c r="J360" s="375"/>
      <c r="K360" s="496" t="s">
        <v>351</v>
      </c>
      <c r="L360" s="368"/>
      <c r="M360" s="368"/>
      <c r="N360" s="368"/>
      <c r="O360" s="368"/>
      <c r="P360" s="497" t="s">
        <v>353</v>
      </c>
      <c r="Q360" s="1320" t="s">
        <v>357</v>
      </c>
      <c r="R360" s="1321"/>
      <c r="S360" s="330"/>
      <c r="T360" s="330"/>
      <c r="U360" s="330"/>
      <c r="V360" s="330"/>
    </row>
    <row r="361" spans="1:22">
      <c r="A361" s="330"/>
      <c r="B361" s="1354"/>
      <c r="C361" s="1357"/>
      <c r="D361" s="1360"/>
      <c r="E361" s="498"/>
      <c r="F361" s="366" t="s">
        <v>351</v>
      </c>
      <c r="G361" s="367"/>
      <c r="H361" s="367"/>
      <c r="I361" s="367"/>
      <c r="J361" s="385" t="s">
        <v>353</v>
      </c>
      <c r="K361" s="366"/>
      <c r="L361" s="367" t="s">
        <v>360</v>
      </c>
      <c r="M361" s="367"/>
      <c r="N361" s="367"/>
      <c r="O361" s="367"/>
      <c r="P361" s="385"/>
      <c r="Q361" s="499"/>
      <c r="R361" s="500"/>
      <c r="S361" s="330"/>
      <c r="T361" s="330"/>
      <c r="U361" s="330"/>
      <c r="V361" s="330"/>
    </row>
    <row r="362" spans="1:22">
      <c r="A362" s="330"/>
      <c r="B362" s="1352"/>
      <c r="C362" s="1355"/>
      <c r="D362" s="1358"/>
      <c r="E362" s="491"/>
      <c r="F362" s="371"/>
      <c r="G362" s="369"/>
      <c r="H362" s="369"/>
      <c r="I362" s="369"/>
      <c r="J362" s="373"/>
      <c r="K362" s="371" t="s">
        <v>341</v>
      </c>
      <c r="L362" s="369" t="s">
        <v>342</v>
      </c>
      <c r="M362" s="369"/>
      <c r="N362" s="369"/>
      <c r="O362" s="369"/>
      <c r="P362" s="373"/>
      <c r="Q362" s="492"/>
      <c r="R362" s="493"/>
      <c r="S362" s="330"/>
      <c r="T362" s="330"/>
      <c r="U362" s="330"/>
      <c r="V362" s="330"/>
    </row>
    <row r="363" spans="1:22">
      <c r="A363" s="330"/>
      <c r="B363" s="1353"/>
      <c r="C363" s="1356"/>
      <c r="D363" s="1359"/>
      <c r="E363" s="494"/>
      <c r="F363" s="374"/>
      <c r="G363" s="368" t="s">
        <v>344</v>
      </c>
      <c r="H363" s="368"/>
      <c r="I363" s="368"/>
      <c r="J363" s="375"/>
      <c r="K363" s="374"/>
      <c r="L363" s="368" t="s">
        <v>345</v>
      </c>
      <c r="M363" s="368"/>
      <c r="N363" s="368"/>
      <c r="O363" s="368"/>
      <c r="P363" s="375"/>
      <c r="Q363" s="1320" t="s">
        <v>361</v>
      </c>
      <c r="R363" s="1321"/>
      <c r="S363" s="330"/>
      <c r="T363" s="330"/>
      <c r="U363" s="330"/>
      <c r="V363" s="330"/>
    </row>
    <row r="364" spans="1:22">
      <c r="A364" s="330"/>
      <c r="B364" s="1353"/>
      <c r="C364" s="1356"/>
      <c r="D364" s="1359"/>
      <c r="E364" s="494"/>
      <c r="F364" s="374" t="s">
        <v>351</v>
      </c>
      <c r="G364" s="368"/>
      <c r="H364" s="368"/>
      <c r="I364" s="368"/>
      <c r="J364" s="375" t="s">
        <v>353</v>
      </c>
      <c r="K364" s="374" t="s">
        <v>341</v>
      </c>
      <c r="L364" s="368" t="s">
        <v>354</v>
      </c>
      <c r="M364" s="368"/>
      <c r="N364" s="368"/>
      <c r="O364" s="368"/>
      <c r="P364" s="375"/>
      <c r="Q364" s="486"/>
      <c r="R364" s="495"/>
      <c r="S364" s="330"/>
      <c r="T364" s="330"/>
      <c r="U364" s="330"/>
      <c r="V364" s="330"/>
    </row>
    <row r="365" spans="1:22">
      <c r="A365" s="330"/>
      <c r="B365" s="1353"/>
      <c r="C365" s="1356"/>
      <c r="D365" s="1359"/>
      <c r="E365" s="494"/>
      <c r="F365" s="374"/>
      <c r="G365" s="368" t="s">
        <v>356</v>
      </c>
      <c r="H365" s="368"/>
      <c r="I365" s="368"/>
      <c r="J365" s="375"/>
      <c r="K365" s="496" t="s">
        <v>351</v>
      </c>
      <c r="L365" s="368"/>
      <c r="M365" s="368"/>
      <c r="N365" s="368"/>
      <c r="O365" s="368"/>
      <c r="P365" s="497" t="s">
        <v>353</v>
      </c>
      <c r="Q365" s="1320" t="s">
        <v>357</v>
      </c>
      <c r="R365" s="1321"/>
      <c r="S365" s="330"/>
      <c r="T365" s="330"/>
      <c r="U365" s="330"/>
      <c r="V365" s="330"/>
    </row>
    <row r="366" spans="1:22">
      <c r="A366" s="330"/>
      <c r="B366" s="1354"/>
      <c r="C366" s="1357"/>
      <c r="D366" s="1360"/>
      <c r="E366" s="498"/>
      <c r="F366" s="366" t="s">
        <v>351</v>
      </c>
      <c r="G366" s="367"/>
      <c r="H366" s="367"/>
      <c r="I366" s="367"/>
      <c r="J366" s="385" t="s">
        <v>353</v>
      </c>
      <c r="K366" s="366"/>
      <c r="L366" s="367" t="s">
        <v>360</v>
      </c>
      <c r="M366" s="367"/>
      <c r="N366" s="367"/>
      <c r="O366" s="367"/>
      <c r="P366" s="385"/>
      <c r="Q366" s="499"/>
      <c r="R366" s="500"/>
      <c r="S366" s="330"/>
      <c r="T366" s="330"/>
      <c r="U366" s="330"/>
      <c r="V366" s="330"/>
    </row>
    <row r="367" spans="1:22">
      <c r="A367" s="330"/>
      <c r="B367" s="1352"/>
      <c r="C367" s="1355"/>
      <c r="D367" s="1358"/>
      <c r="E367" s="491"/>
      <c r="F367" s="371"/>
      <c r="G367" s="369"/>
      <c r="H367" s="369"/>
      <c r="I367" s="369"/>
      <c r="J367" s="373"/>
      <c r="K367" s="371" t="s">
        <v>341</v>
      </c>
      <c r="L367" s="369" t="s">
        <v>342</v>
      </c>
      <c r="M367" s="369"/>
      <c r="N367" s="369"/>
      <c r="O367" s="369"/>
      <c r="P367" s="373"/>
      <c r="Q367" s="492"/>
      <c r="R367" s="493"/>
      <c r="S367" s="330"/>
      <c r="T367" s="330"/>
      <c r="U367" s="330"/>
      <c r="V367" s="330"/>
    </row>
    <row r="368" spans="1:22">
      <c r="A368" s="330"/>
      <c r="B368" s="1353"/>
      <c r="C368" s="1356"/>
      <c r="D368" s="1359"/>
      <c r="E368" s="494"/>
      <c r="F368" s="374"/>
      <c r="G368" s="368" t="s">
        <v>344</v>
      </c>
      <c r="H368" s="368"/>
      <c r="I368" s="368"/>
      <c r="J368" s="375"/>
      <c r="K368" s="374"/>
      <c r="L368" s="368" t="s">
        <v>345</v>
      </c>
      <c r="M368" s="368"/>
      <c r="N368" s="368"/>
      <c r="O368" s="368"/>
      <c r="P368" s="375"/>
      <c r="Q368" s="1320" t="s">
        <v>361</v>
      </c>
      <c r="R368" s="1321"/>
      <c r="S368" s="330"/>
      <c r="T368" s="330"/>
      <c r="U368" s="330"/>
      <c r="V368" s="330"/>
    </row>
    <row r="369" spans="1:22">
      <c r="A369" s="330"/>
      <c r="B369" s="1353"/>
      <c r="C369" s="1356"/>
      <c r="D369" s="1359"/>
      <c r="E369" s="494"/>
      <c r="F369" s="374" t="s">
        <v>351</v>
      </c>
      <c r="G369" s="368"/>
      <c r="H369" s="368"/>
      <c r="I369" s="368"/>
      <c r="J369" s="375" t="s">
        <v>353</v>
      </c>
      <c r="K369" s="374" t="s">
        <v>341</v>
      </c>
      <c r="L369" s="368" t="s">
        <v>354</v>
      </c>
      <c r="M369" s="368"/>
      <c r="N369" s="368"/>
      <c r="O369" s="368"/>
      <c r="P369" s="375"/>
      <c r="Q369" s="486"/>
      <c r="R369" s="495"/>
      <c r="S369" s="330"/>
      <c r="T369" s="330"/>
      <c r="U369" s="330"/>
      <c r="V369" s="330"/>
    </row>
    <row r="370" spans="1:22">
      <c r="A370" s="330"/>
      <c r="B370" s="1353"/>
      <c r="C370" s="1356"/>
      <c r="D370" s="1359"/>
      <c r="E370" s="494"/>
      <c r="F370" s="374"/>
      <c r="G370" s="368" t="s">
        <v>356</v>
      </c>
      <c r="H370" s="368"/>
      <c r="I370" s="368"/>
      <c r="J370" s="375"/>
      <c r="K370" s="496" t="s">
        <v>351</v>
      </c>
      <c r="L370" s="368"/>
      <c r="M370" s="368"/>
      <c r="N370" s="368"/>
      <c r="O370" s="368"/>
      <c r="P370" s="497" t="s">
        <v>353</v>
      </c>
      <c r="Q370" s="1320" t="s">
        <v>357</v>
      </c>
      <c r="R370" s="1321"/>
      <c r="S370" s="330"/>
      <c r="T370" s="330"/>
      <c r="U370" s="330"/>
      <c r="V370" s="330"/>
    </row>
    <row r="371" spans="1:22">
      <c r="A371" s="330"/>
      <c r="B371" s="1354"/>
      <c r="C371" s="1357"/>
      <c r="D371" s="1360"/>
      <c r="E371" s="498"/>
      <c r="F371" s="366" t="s">
        <v>351</v>
      </c>
      <c r="G371" s="367"/>
      <c r="H371" s="367"/>
      <c r="I371" s="367"/>
      <c r="J371" s="385" t="s">
        <v>353</v>
      </c>
      <c r="K371" s="366"/>
      <c r="L371" s="367" t="s">
        <v>360</v>
      </c>
      <c r="M371" s="367"/>
      <c r="N371" s="367"/>
      <c r="O371" s="367"/>
      <c r="P371" s="385"/>
      <c r="Q371" s="499"/>
      <c r="R371" s="500"/>
      <c r="S371" s="330"/>
      <c r="T371" s="330"/>
      <c r="U371" s="330"/>
      <c r="V371" s="330"/>
    </row>
    <row r="372" spans="1:22">
      <c r="A372" s="330"/>
      <c r="B372" s="1352"/>
      <c r="C372" s="1355"/>
      <c r="D372" s="1358"/>
      <c r="E372" s="491"/>
      <c r="F372" s="371"/>
      <c r="G372" s="369"/>
      <c r="H372" s="369"/>
      <c r="I372" s="369"/>
      <c r="J372" s="373"/>
      <c r="K372" s="371" t="s">
        <v>341</v>
      </c>
      <c r="L372" s="369" t="s">
        <v>342</v>
      </c>
      <c r="M372" s="369"/>
      <c r="N372" s="369"/>
      <c r="O372" s="369"/>
      <c r="P372" s="373"/>
      <c r="Q372" s="492"/>
      <c r="R372" s="493"/>
      <c r="S372" s="330"/>
      <c r="T372" s="330"/>
      <c r="U372" s="330"/>
      <c r="V372" s="330"/>
    </row>
    <row r="373" spans="1:22">
      <c r="A373" s="330"/>
      <c r="B373" s="1353"/>
      <c r="C373" s="1356"/>
      <c r="D373" s="1359"/>
      <c r="E373" s="494"/>
      <c r="F373" s="374"/>
      <c r="G373" s="368" t="s">
        <v>344</v>
      </c>
      <c r="H373" s="368"/>
      <c r="I373" s="368"/>
      <c r="J373" s="375"/>
      <c r="K373" s="374"/>
      <c r="L373" s="368" t="s">
        <v>345</v>
      </c>
      <c r="M373" s="368"/>
      <c r="N373" s="368"/>
      <c r="O373" s="368"/>
      <c r="P373" s="375"/>
      <c r="Q373" s="1320" t="s">
        <v>361</v>
      </c>
      <c r="R373" s="1321"/>
      <c r="S373" s="330"/>
      <c r="T373" s="330"/>
      <c r="U373" s="330"/>
      <c r="V373" s="330"/>
    </row>
    <row r="374" spans="1:22">
      <c r="A374" s="330"/>
      <c r="B374" s="1353"/>
      <c r="C374" s="1356"/>
      <c r="D374" s="1359"/>
      <c r="E374" s="494"/>
      <c r="F374" s="374" t="s">
        <v>351</v>
      </c>
      <c r="G374" s="368"/>
      <c r="H374" s="368"/>
      <c r="I374" s="368"/>
      <c r="J374" s="375" t="s">
        <v>353</v>
      </c>
      <c r="K374" s="374" t="s">
        <v>341</v>
      </c>
      <c r="L374" s="368" t="s">
        <v>354</v>
      </c>
      <c r="M374" s="368"/>
      <c r="N374" s="368"/>
      <c r="O374" s="368"/>
      <c r="P374" s="375"/>
      <c r="Q374" s="486"/>
      <c r="R374" s="495"/>
      <c r="S374" s="330"/>
      <c r="T374" s="330"/>
      <c r="U374" s="330"/>
      <c r="V374" s="330"/>
    </row>
    <row r="375" spans="1:22">
      <c r="A375" s="330"/>
      <c r="B375" s="1353"/>
      <c r="C375" s="1356"/>
      <c r="D375" s="1359"/>
      <c r="E375" s="494"/>
      <c r="F375" s="374"/>
      <c r="G375" s="368" t="s">
        <v>356</v>
      </c>
      <c r="H375" s="368"/>
      <c r="I375" s="368"/>
      <c r="J375" s="375"/>
      <c r="K375" s="496" t="s">
        <v>351</v>
      </c>
      <c r="L375" s="368"/>
      <c r="M375" s="368"/>
      <c r="N375" s="368"/>
      <c r="O375" s="368"/>
      <c r="P375" s="497" t="s">
        <v>353</v>
      </c>
      <c r="Q375" s="1320" t="s">
        <v>357</v>
      </c>
      <c r="R375" s="1321"/>
      <c r="S375" s="330"/>
      <c r="T375" s="330"/>
      <c r="U375" s="330"/>
      <c r="V375" s="330"/>
    </row>
    <row r="376" spans="1:22">
      <c r="A376" s="330"/>
      <c r="B376" s="1354"/>
      <c r="C376" s="1357"/>
      <c r="D376" s="1360"/>
      <c r="E376" s="498"/>
      <c r="F376" s="366" t="s">
        <v>351</v>
      </c>
      <c r="G376" s="367"/>
      <c r="H376" s="367"/>
      <c r="I376" s="367"/>
      <c r="J376" s="385" t="s">
        <v>353</v>
      </c>
      <c r="K376" s="366"/>
      <c r="L376" s="367" t="s">
        <v>360</v>
      </c>
      <c r="M376" s="367"/>
      <c r="N376" s="367"/>
      <c r="O376" s="367"/>
      <c r="P376" s="385"/>
      <c r="Q376" s="499"/>
      <c r="R376" s="500"/>
      <c r="S376" s="330"/>
      <c r="T376" s="330"/>
      <c r="U376" s="330"/>
      <c r="V376" s="330"/>
    </row>
    <row r="377" spans="1:22">
      <c r="A377" s="330"/>
      <c r="B377" s="330"/>
      <c r="C377" s="330"/>
      <c r="D377" s="330"/>
      <c r="E377" s="330"/>
      <c r="F377" s="330"/>
      <c r="G377" s="330"/>
      <c r="H377" s="330"/>
      <c r="I377" s="330"/>
      <c r="J377" s="330"/>
      <c r="K377" s="330"/>
      <c r="L377" s="330"/>
      <c r="M377" s="330"/>
      <c r="N377" s="330"/>
      <c r="O377" s="330"/>
      <c r="P377" s="330"/>
      <c r="Q377" s="330"/>
      <c r="R377" s="330"/>
      <c r="S377" s="330"/>
      <c r="T377" s="330"/>
    </row>
    <row r="378" spans="1:22">
      <c r="A378" s="330"/>
      <c r="B378" s="501" t="s">
        <v>362</v>
      </c>
      <c r="C378" s="330"/>
      <c r="D378" s="330"/>
      <c r="E378" s="330"/>
      <c r="F378" s="330"/>
      <c r="G378" s="330"/>
      <c r="H378" s="330"/>
      <c r="I378" s="330"/>
      <c r="J378" s="330"/>
      <c r="K378" s="330"/>
      <c r="L378" s="330"/>
      <c r="M378" s="330"/>
      <c r="N378" s="330"/>
      <c r="O378" s="330"/>
      <c r="P378" s="330"/>
      <c r="Q378" s="330"/>
      <c r="R378" s="330"/>
      <c r="S378" s="330"/>
      <c r="T378" s="330"/>
    </row>
    <row r="379" spans="1:22">
      <c r="A379" s="330"/>
      <c r="B379" s="501" t="s">
        <v>363</v>
      </c>
      <c r="C379" s="330"/>
      <c r="D379" s="330"/>
      <c r="E379" s="330"/>
      <c r="F379" s="330"/>
      <c r="G379" s="330"/>
      <c r="H379" s="330"/>
      <c r="I379" s="330"/>
      <c r="J379" s="330"/>
      <c r="K379" s="330"/>
      <c r="L379" s="330"/>
      <c r="M379" s="330"/>
      <c r="N379" s="330"/>
      <c r="O379" s="330"/>
      <c r="P379" s="330"/>
      <c r="Q379" s="330"/>
      <c r="R379" s="330"/>
      <c r="S379" s="330"/>
      <c r="T379" s="330"/>
    </row>
    <row r="380" spans="1:22">
      <c r="A380" s="330"/>
      <c r="B380" s="330"/>
      <c r="C380" s="330"/>
      <c r="D380" s="330"/>
      <c r="E380" s="330"/>
      <c r="F380" s="330"/>
      <c r="G380" s="330"/>
      <c r="H380" s="330"/>
      <c r="I380" s="330"/>
      <c r="J380" s="330"/>
      <c r="K380" s="330"/>
      <c r="L380" s="330"/>
      <c r="M380" s="330"/>
      <c r="N380" s="330"/>
      <c r="O380" s="330"/>
      <c r="P380" s="330"/>
      <c r="Q380" s="330"/>
      <c r="R380" s="330"/>
      <c r="S380" s="330"/>
      <c r="T380" s="330"/>
    </row>
    <row r="381" spans="1:22">
      <c r="A381" s="330"/>
      <c r="B381" s="330"/>
      <c r="C381" s="502" t="s">
        <v>364</v>
      </c>
      <c r="D381" s="330"/>
      <c r="E381" s="330"/>
      <c r="F381" s="330"/>
      <c r="G381" s="330"/>
      <c r="H381" s="330"/>
      <c r="I381" s="330"/>
      <c r="J381" s="330"/>
      <c r="K381" s="330"/>
      <c r="L381" s="330"/>
      <c r="M381" s="330"/>
      <c r="N381" s="330"/>
      <c r="O381" s="330"/>
      <c r="P381" s="330"/>
      <c r="Q381" s="330"/>
      <c r="R381" s="330"/>
      <c r="S381" s="330"/>
      <c r="T381" s="330"/>
    </row>
    <row r="382" spans="1:22">
      <c r="A382" s="330"/>
      <c r="B382" s="330"/>
      <c r="C382" s="330"/>
      <c r="D382" s="330"/>
      <c r="E382" s="330"/>
      <c r="F382" s="330"/>
      <c r="G382" s="330"/>
      <c r="H382" s="330"/>
      <c r="I382" s="330"/>
      <c r="J382" s="330"/>
      <c r="K382" s="330"/>
      <c r="L382" s="330"/>
      <c r="M382" s="330"/>
      <c r="N382" s="330"/>
      <c r="O382" s="330"/>
      <c r="P382" s="330"/>
      <c r="Q382" s="330"/>
      <c r="R382" s="330"/>
      <c r="S382" s="330"/>
      <c r="T382" s="330"/>
    </row>
    <row r="383" spans="1:22">
      <c r="A383" s="330"/>
      <c r="B383" s="330"/>
      <c r="C383" s="330"/>
      <c r="D383" s="330"/>
      <c r="E383" s="330"/>
      <c r="F383" s="330"/>
      <c r="G383" s="330"/>
      <c r="H383" s="330"/>
      <c r="I383" s="330"/>
      <c r="J383" s="330"/>
      <c r="K383" s="330"/>
      <c r="L383" s="330"/>
      <c r="M383" s="330"/>
      <c r="N383" s="330"/>
      <c r="O383" s="330"/>
      <c r="P383" s="330"/>
      <c r="Q383" s="330"/>
      <c r="S383" s="330"/>
      <c r="T383" s="330"/>
    </row>
    <row r="384" spans="1:22">
      <c r="A384" s="330"/>
      <c r="B384" s="330" t="s">
        <v>321</v>
      </c>
      <c r="C384" s="330"/>
      <c r="D384" s="330"/>
      <c r="E384" s="330"/>
      <c r="F384" s="330"/>
      <c r="G384" s="330"/>
      <c r="H384" s="330"/>
      <c r="I384" s="330"/>
      <c r="J384" s="330"/>
      <c r="K384" s="330"/>
      <c r="L384" s="330"/>
      <c r="M384" s="330"/>
      <c r="N384" s="330"/>
      <c r="O384" s="330"/>
      <c r="P384" s="330"/>
      <c r="Q384" s="330"/>
      <c r="R384" s="330"/>
      <c r="S384" s="330"/>
      <c r="T384" s="330"/>
    </row>
    <row r="385" spans="1:22" ht="17.25">
      <c r="A385" s="463"/>
      <c r="B385" s="463"/>
      <c r="C385" s="463"/>
      <c r="D385" s="463"/>
      <c r="E385" s="463"/>
      <c r="F385" s="463"/>
      <c r="G385" s="463"/>
      <c r="H385" s="463"/>
      <c r="I385" s="463"/>
      <c r="J385" s="463"/>
      <c r="K385" s="463"/>
      <c r="L385" s="463"/>
      <c r="M385" s="463"/>
      <c r="N385" s="463"/>
      <c r="O385" s="463"/>
      <c r="P385" s="463"/>
      <c r="Q385" s="463"/>
      <c r="R385" s="463"/>
      <c r="S385" s="463"/>
      <c r="T385" s="463"/>
    </row>
    <row r="386" spans="1:22">
      <c r="A386" s="330"/>
      <c r="B386" s="330"/>
      <c r="C386" s="330"/>
      <c r="D386" s="330"/>
      <c r="E386" s="330"/>
      <c r="F386" s="330"/>
      <c r="G386" s="330"/>
      <c r="O386" s="464"/>
      <c r="P386" s="464"/>
      <c r="Q386" s="464"/>
    </row>
    <row r="387" spans="1:22">
      <c r="A387" s="330"/>
      <c r="B387" s="330"/>
      <c r="C387" s="330"/>
      <c r="D387" s="330"/>
      <c r="E387" s="330"/>
      <c r="F387" s="330"/>
      <c r="G387" s="330"/>
      <c r="H387" s="465"/>
      <c r="I387" s="1306"/>
      <c r="J387" s="1306"/>
      <c r="K387" s="280"/>
      <c r="L387" s="466"/>
      <c r="M387" s="467"/>
      <c r="R387" s="280"/>
      <c r="S387" s="280"/>
      <c r="T387" s="467"/>
      <c r="U387" s="330"/>
      <c r="V387" s="330"/>
    </row>
    <row r="388" spans="1:22">
      <c r="A388" s="330"/>
      <c r="B388" s="330"/>
      <c r="C388" s="330"/>
      <c r="D388" s="330"/>
      <c r="E388" s="330"/>
      <c r="F388" s="330"/>
      <c r="G388" s="330"/>
      <c r="H388" s="465"/>
      <c r="I388" s="1306"/>
      <c r="J388" s="1306"/>
      <c r="K388" s="466"/>
      <c r="L388" s="466"/>
      <c r="M388" s="466"/>
      <c r="R388" s="280"/>
      <c r="S388" s="280"/>
      <c r="T388" s="467"/>
      <c r="U388" s="330"/>
      <c r="V388" s="330"/>
    </row>
    <row r="389" spans="1:22">
      <c r="A389" s="330"/>
      <c r="B389" s="330"/>
      <c r="C389" s="330"/>
      <c r="D389" s="330"/>
      <c r="E389" s="330"/>
      <c r="F389" s="330"/>
      <c r="G389" s="330"/>
      <c r="H389" s="465"/>
      <c r="I389" s="368"/>
      <c r="J389" s="368"/>
      <c r="K389" s="368"/>
      <c r="L389" s="368"/>
      <c r="M389" s="368"/>
      <c r="R389" s="280"/>
      <c r="S389" s="368"/>
      <c r="T389" s="368"/>
      <c r="U389" s="330"/>
      <c r="V389" s="330"/>
    </row>
    <row r="390" spans="1:22" s="446" customFormat="1" ht="27" customHeight="1">
      <c r="A390" s="472"/>
      <c r="B390" s="473" t="s">
        <v>171</v>
      </c>
      <c r="C390" s="1361">
        <f>C326</f>
        <v>0</v>
      </c>
      <c r="D390" s="1361"/>
      <c r="E390" s="1361"/>
      <c r="F390" s="1361"/>
      <c r="G390" s="1361"/>
      <c r="H390" s="1361"/>
      <c r="I390" s="1361"/>
      <c r="J390" s="1361"/>
      <c r="K390" s="1361"/>
      <c r="L390" s="503"/>
      <c r="M390" s="503"/>
      <c r="N390" s="503"/>
      <c r="O390" s="503"/>
      <c r="P390" s="503"/>
      <c r="Q390" s="503"/>
      <c r="R390" s="504"/>
      <c r="S390" s="472"/>
      <c r="T390" s="472"/>
      <c r="U390" s="472"/>
      <c r="V390" s="472"/>
    </row>
    <row r="391" spans="1:22" s="478" customFormat="1" ht="20.25" customHeight="1">
      <c r="A391" s="474"/>
      <c r="B391" s="475" t="s">
        <v>21</v>
      </c>
      <c r="C391" s="1323">
        <f>C327</f>
        <v>0</v>
      </c>
      <c r="D391" s="1323"/>
      <c r="E391" s="1323"/>
      <c r="F391" s="1323"/>
      <c r="G391" s="1323"/>
      <c r="H391" s="1323"/>
      <c r="I391" s="1323"/>
      <c r="J391" s="1323"/>
      <c r="K391" s="1323"/>
      <c r="L391" s="476"/>
      <c r="M391" s="476"/>
      <c r="N391" s="476"/>
      <c r="O391" s="476"/>
      <c r="P391" s="476"/>
      <c r="Q391" s="476"/>
      <c r="R391" s="477"/>
      <c r="S391" s="474"/>
      <c r="T391" s="474"/>
      <c r="U391" s="474"/>
      <c r="V391" s="474"/>
    </row>
    <row r="392" spans="1:22" ht="12.75" customHeight="1">
      <c r="A392" s="330"/>
      <c r="B392" s="479"/>
      <c r="C392" s="480"/>
      <c r="D392" s="1324" t="s">
        <v>326</v>
      </c>
      <c r="E392" s="1325"/>
      <c r="F392" s="1326" t="s">
        <v>327</v>
      </c>
      <c r="G392" s="1327"/>
      <c r="H392" s="1327"/>
      <c r="I392" s="1327"/>
      <c r="J392" s="1328"/>
      <c r="K392" s="1335" t="s">
        <v>328</v>
      </c>
      <c r="L392" s="1336"/>
      <c r="M392" s="1336"/>
      <c r="N392" s="1336"/>
      <c r="O392" s="1336"/>
      <c r="P392" s="1337"/>
      <c r="Q392" s="1344" t="s">
        <v>329</v>
      </c>
      <c r="R392" s="1345"/>
      <c r="S392" s="330"/>
      <c r="T392" s="330"/>
      <c r="U392" s="330"/>
      <c r="V392" s="330"/>
    </row>
    <row r="393" spans="1:22">
      <c r="A393" s="330"/>
      <c r="B393" s="481" t="s">
        <v>330</v>
      </c>
      <c r="C393" s="481" t="s">
        <v>331</v>
      </c>
      <c r="D393" s="482" t="s">
        <v>332</v>
      </c>
      <c r="E393" s="483" t="s">
        <v>333</v>
      </c>
      <c r="F393" s="1329"/>
      <c r="G393" s="1330"/>
      <c r="H393" s="1330"/>
      <c r="I393" s="1330"/>
      <c r="J393" s="1331"/>
      <c r="K393" s="1338"/>
      <c r="L393" s="1339"/>
      <c r="M393" s="1339"/>
      <c r="N393" s="1339"/>
      <c r="O393" s="1339"/>
      <c r="P393" s="1340"/>
      <c r="Q393" s="1346"/>
      <c r="R393" s="1347"/>
      <c r="S393" s="330"/>
      <c r="T393" s="330"/>
      <c r="U393" s="330"/>
      <c r="V393" s="330"/>
    </row>
    <row r="394" spans="1:22">
      <c r="A394" s="330"/>
      <c r="B394" s="481"/>
      <c r="C394" s="485"/>
      <c r="D394" s="486" t="s">
        <v>334</v>
      </c>
      <c r="E394" s="487" t="s">
        <v>335</v>
      </c>
      <c r="F394" s="1329"/>
      <c r="G394" s="1330"/>
      <c r="H394" s="1330"/>
      <c r="I394" s="1330"/>
      <c r="J394" s="1331"/>
      <c r="K394" s="1338"/>
      <c r="L394" s="1339"/>
      <c r="M394" s="1339"/>
      <c r="N394" s="1339"/>
      <c r="O394" s="1339"/>
      <c r="P394" s="1340"/>
      <c r="Q394" s="1348" t="s">
        <v>336</v>
      </c>
      <c r="R394" s="1349"/>
      <c r="S394" s="330"/>
      <c r="T394" s="330"/>
      <c r="U394" s="330"/>
      <c r="V394" s="330"/>
    </row>
    <row r="395" spans="1:22">
      <c r="A395" s="330"/>
      <c r="B395" s="488"/>
      <c r="C395" s="489"/>
      <c r="D395" s="366"/>
      <c r="E395" s="490"/>
      <c r="F395" s="1332"/>
      <c r="G395" s="1333"/>
      <c r="H395" s="1333"/>
      <c r="I395" s="1333"/>
      <c r="J395" s="1334"/>
      <c r="K395" s="1341"/>
      <c r="L395" s="1342"/>
      <c r="M395" s="1342"/>
      <c r="N395" s="1342"/>
      <c r="O395" s="1342"/>
      <c r="P395" s="1343"/>
      <c r="Q395" s="1350"/>
      <c r="R395" s="1351"/>
      <c r="S395" s="330"/>
      <c r="T395" s="330"/>
      <c r="U395" s="330"/>
      <c r="V395" s="330"/>
    </row>
    <row r="396" spans="1:22">
      <c r="A396" s="330"/>
      <c r="B396" s="1352"/>
      <c r="C396" s="1355"/>
      <c r="D396" s="1358"/>
      <c r="E396" s="491"/>
      <c r="F396" s="371"/>
      <c r="G396" s="369"/>
      <c r="H396" s="369"/>
      <c r="I396" s="369"/>
      <c r="J396" s="373"/>
      <c r="K396" s="371" t="s">
        <v>341</v>
      </c>
      <c r="L396" s="369" t="s">
        <v>342</v>
      </c>
      <c r="M396" s="369"/>
      <c r="N396" s="369"/>
      <c r="O396" s="369"/>
      <c r="P396" s="373"/>
      <c r="Q396" s="492"/>
      <c r="R396" s="493"/>
      <c r="S396" s="330"/>
      <c r="T396" s="330"/>
      <c r="U396" s="330"/>
      <c r="V396" s="330"/>
    </row>
    <row r="397" spans="1:22">
      <c r="A397" s="330"/>
      <c r="B397" s="1353"/>
      <c r="C397" s="1356"/>
      <c r="D397" s="1359"/>
      <c r="E397" s="494"/>
      <c r="F397" s="374"/>
      <c r="G397" s="368" t="s">
        <v>344</v>
      </c>
      <c r="H397" s="368"/>
      <c r="I397" s="368"/>
      <c r="J397" s="375"/>
      <c r="K397" s="374"/>
      <c r="L397" s="368" t="s">
        <v>345</v>
      </c>
      <c r="M397" s="368"/>
      <c r="N397" s="368"/>
      <c r="O397" s="368"/>
      <c r="P397" s="375"/>
      <c r="Q397" s="1320" t="s">
        <v>361</v>
      </c>
      <c r="R397" s="1321"/>
      <c r="S397" s="330"/>
      <c r="T397" s="330"/>
      <c r="U397" s="330"/>
      <c r="V397" s="330"/>
    </row>
    <row r="398" spans="1:22">
      <c r="A398" s="330"/>
      <c r="B398" s="1353"/>
      <c r="C398" s="1356"/>
      <c r="D398" s="1359"/>
      <c r="E398" s="494"/>
      <c r="F398" s="374" t="s">
        <v>351</v>
      </c>
      <c r="G398" s="368"/>
      <c r="H398" s="368"/>
      <c r="I398" s="368"/>
      <c r="J398" s="375" t="s">
        <v>353</v>
      </c>
      <c r="K398" s="374" t="s">
        <v>341</v>
      </c>
      <c r="L398" s="368" t="s">
        <v>354</v>
      </c>
      <c r="M398" s="368"/>
      <c r="N398" s="368"/>
      <c r="O398" s="368"/>
      <c r="P398" s="375"/>
      <c r="Q398" s="486"/>
      <c r="R398" s="495"/>
      <c r="S398" s="330"/>
      <c r="T398" s="330"/>
      <c r="U398" s="330"/>
      <c r="V398" s="330"/>
    </row>
    <row r="399" spans="1:22">
      <c r="A399" s="330"/>
      <c r="B399" s="1353"/>
      <c r="C399" s="1356"/>
      <c r="D399" s="1359"/>
      <c r="E399" s="494"/>
      <c r="F399" s="374"/>
      <c r="G399" s="368" t="s">
        <v>356</v>
      </c>
      <c r="H399" s="368"/>
      <c r="I399" s="368"/>
      <c r="J399" s="375"/>
      <c r="K399" s="496" t="s">
        <v>351</v>
      </c>
      <c r="L399" s="368"/>
      <c r="M399" s="368"/>
      <c r="N399" s="368"/>
      <c r="O399" s="368"/>
      <c r="P399" s="497" t="s">
        <v>353</v>
      </c>
      <c r="Q399" s="1320" t="s">
        <v>357</v>
      </c>
      <c r="R399" s="1321"/>
      <c r="S399" s="330"/>
      <c r="T399" s="330"/>
      <c r="U399" s="330"/>
      <c r="V399" s="330"/>
    </row>
    <row r="400" spans="1:22">
      <c r="A400" s="330"/>
      <c r="B400" s="1354"/>
      <c r="C400" s="1357"/>
      <c r="D400" s="1360"/>
      <c r="E400" s="498"/>
      <c r="F400" s="366" t="s">
        <v>351</v>
      </c>
      <c r="G400" s="367"/>
      <c r="H400" s="367"/>
      <c r="I400" s="367"/>
      <c r="J400" s="385" t="s">
        <v>353</v>
      </c>
      <c r="K400" s="366"/>
      <c r="L400" s="367" t="s">
        <v>360</v>
      </c>
      <c r="M400" s="367"/>
      <c r="N400" s="367"/>
      <c r="O400" s="367"/>
      <c r="P400" s="385"/>
      <c r="Q400" s="499"/>
      <c r="R400" s="500"/>
      <c r="S400" s="330"/>
      <c r="T400" s="330"/>
      <c r="U400" s="330"/>
      <c r="V400" s="330"/>
    </row>
    <row r="401" spans="1:22">
      <c r="A401" s="330"/>
      <c r="B401" s="1352"/>
      <c r="C401" s="1355"/>
      <c r="D401" s="1358"/>
      <c r="E401" s="491"/>
      <c r="F401" s="371"/>
      <c r="G401" s="369"/>
      <c r="H401" s="369"/>
      <c r="I401" s="369"/>
      <c r="J401" s="373"/>
      <c r="K401" s="371" t="s">
        <v>341</v>
      </c>
      <c r="L401" s="369" t="s">
        <v>342</v>
      </c>
      <c r="M401" s="369"/>
      <c r="N401" s="369"/>
      <c r="O401" s="369"/>
      <c r="P401" s="373"/>
      <c r="Q401" s="492"/>
      <c r="R401" s="493"/>
      <c r="S401" s="330"/>
      <c r="T401" s="330"/>
      <c r="U401" s="330"/>
      <c r="V401" s="330"/>
    </row>
    <row r="402" spans="1:22">
      <c r="A402" s="330"/>
      <c r="B402" s="1353"/>
      <c r="C402" s="1356"/>
      <c r="D402" s="1359"/>
      <c r="E402" s="494"/>
      <c r="F402" s="374"/>
      <c r="G402" s="368" t="s">
        <v>344</v>
      </c>
      <c r="H402" s="368"/>
      <c r="I402" s="368"/>
      <c r="J402" s="375"/>
      <c r="K402" s="374"/>
      <c r="L402" s="368" t="s">
        <v>345</v>
      </c>
      <c r="M402" s="368"/>
      <c r="N402" s="368"/>
      <c r="O402" s="368"/>
      <c r="P402" s="375"/>
      <c r="Q402" s="1320" t="s">
        <v>361</v>
      </c>
      <c r="R402" s="1321"/>
      <c r="S402" s="330"/>
      <c r="T402" s="330"/>
      <c r="U402" s="330"/>
      <c r="V402" s="330"/>
    </row>
    <row r="403" spans="1:22">
      <c r="A403" s="330"/>
      <c r="B403" s="1353"/>
      <c r="C403" s="1356"/>
      <c r="D403" s="1359"/>
      <c r="E403" s="494"/>
      <c r="F403" s="374" t="s">
        <v>351</v>
      </c>
      <c r="G403" s="368"/>
      <c r="H403" s="368"/>
      <c r="I403" s="368"/>
      <c r="J403" s="375" t="s">
        <v>353</v>
      </c>
      <c r="K403" s="374" t="s">
        <v>341</v>
      </c>
      <c r="L403" s="368" t="s">
        <v>354</v>
      </c>
      <c r="M403" s="368"/>
      <c r="N403" s="368"/>
      <c r="O403" s="368"/>
      <c r="P403" s="375"/>
      <c r="Q403" s="486"/>
      <c r="R403" s="495"/>
      <c r="S403" s="330"/>
      <c r="T403" s="330"/>
      <c r="U403" s="330"/>
      <c r="V403" s="330"/>
    </row>
    <row r="404" spans="1:22">
      <c r="A404" s="330"/>
      <c r="B404" s="1353"/>
      <c r="C404" s="1356"/>
      <c r="D404" s="1359"/>
      <c r="E404" s="494"/>
      <c r="F404" s="374"/>
      <c r="G404" s="368" t="s">
        <v>356</v>
      </c>
      <c r="H404" s="368"/>
      <c r="I404" s="368"/>
      <c r="J404" s="375"/>
      <c r="K404" s="496" t="s">
        <v>351</v>
      </c>
      <c r="L404" s="368"/>
      <c r="M404" s="368"/>
      <c r="N404" s="368"/>
      <c r="O404" s="368"/>
      <c r="P404" s="497" t="s">
        <v>353</v>
      </c>
      <c r="Q404" s="1320" t="s">
        <v>357</v>
      </c>
      <c r="R404" s="1321"/>
      <c r="S404" s="330"/>
      <c r="T404" s="330"/>
      <c r="U404" s="330"/>
      <c r="V404" s="330"/>
    </row>
    <row r="405" spans="1:22">
      <c r="A405" s="330"/>
      <c r="B405" s="1354"/>
      <c r="C405" s="1357"/>
      <c r="D405" s="1360"/>
      <c r="E405" s="498"/>
      <c r="F405" s="366" t="s">
        <v>351</v>
      </c>
      <c r="G405" s="367"/>
      <c r="H405" s="367"/>
      <c r="I405" s="367"/>
      <c r="J405" s="385" t="s">
        <v>353</v>
      </c>
      <c r="K405" s="366"/>
      <c r="L405" s="367" t="s">
        <v>360</v>
      </c>
      <c r="M405" s="367"/>
      <c r="N405" s="367"/>
      <c r="O405" s="367"/>
      <c r="P405" s="385"/>
      <c r="Q405" s="499"/>
      <c r="R405" s="500"/>
      <c r="S405" s="330"/>
      <c r="T405" s="330"/>
      <c r="U405" s="330"/>
      <c r="V405" s="330"/>
    </row>
    <row r="406" spans="1:22">
      <c r="A406" s="330"/>
      <c r="B406" s="1352"/>
      <c r="C406" s="1355"/>
      <c r="D406" s="1358"/>
      <c r="E406" s="491"/>
      <c r="F406" s="371"/>
      <c r="G406" s="369"/>
      <c r="H406" s="369"/>
      <c r="I406" s="369"/>
      <c r="J406" s="373"/>
      <c r="K406" s="371" t="s">
        <v>341</v>
      </c>
      <c r="L406" s="369" t="s">
        <v>342</v>
      </c>
      <c r="M406" s="369"/>
      <c r="N406" s="369"/>
      <c r="O406" s="369"/>
      <c r="P406" s="373"/>
      <c r="Q406" s="492"/>
      <c r="R406" s="493"/>
      <c r="S406" s="330"/>
      <c r="T406" s="330"/>
      <c r="U406" s="330"/>
      <c r="V406" s="330"/>
    </row>
    <row r="407" spans="1:22">
      <c r="A407" s="330"/>
      <c r="B407" s="1353"/>
      <c r="C407" s="1356"/>
      <c r="D407" s="1359"/>
      <c r="E407" s="494"/>
      <c r="F407" s="374"/>
      <c r="G407" s="368" t="s">
        <v>344</v>
      </c>
      <c r="H407" s="368"/>
      <c r="I407" s="368"/>
      <c r="J407" s="375"/>
      <c r="K407" s="374"/>
      <c r="L407" s="368" t="s">
        <v>345</v>
      </c>
      <c r="M407" s="368"/>
      <c r="N407" s="368"/>
      <c r="O407" s="368"/>
      <c r="P407" s="375"/>
      <c r="Q407" s="1320" t="s">
        <v>361</v>
      </c>
      <c r="R407" s="1321"/>
      <c r="S407" s="330"/>
      <c r="T407" s="330"/>
      <c r="U407" s="330"/>
      <c r="V407" s="330"/>
    </row>
    <row r="408" spans="1:22">
      <c r="A408" s="330"/>
      <c r="B408" s="1353"/>
      <c r="C408" s="1356"/>
      <c r="D408" s="1359"/>
      <c r="E408" s="494"/>
      <c r="F408" s="374" t="s">
        <v>351</v>
      </c>
      <c r="G408" s="368"/>
      <c r="H408" s="368"/>
      <c r="I408" s="368"/>
      <c r="J408" s="375" t="s">
        <v>353</v>
      </c>
      <c r="K408" s="374" t="s">
        <v>341</v>
      </c>
      <c r="L408" s="368" t="s">
        <v>354</v>
      </c>
      <c r="M408" s="368"/>
      <c r="N408" s="368"/>
      <c r="O408" s="368"/>
      <c r="P408" s="375"/>
      <c r="Q408" s="486"/>
      <c r="R408" s="495"/>
      <c r="S408" s="330"/>
      <c r="T408" s="330"/>
      <c r="U408" s="330"/>
      <c r="V408" s="330"/>
    </row>
    <row r="409" spans="1:22">
      <c r="A409" s="330"/>
      <c r="B409" s="1353"/>
      <c r="C409" s="1356"/>
      <c r="D409" s="1359"/>
      <c r="E409" s="494"/>
      <c r="F409" s="374"/>
      <c r="G409" s="368" t="s">
        <v>356</v>
      </c>
      <c r="H409" s="368"/>
      <c r="I409" s="368"/>
      <c r="J409" s="375"/>
      <c r="K409" s="496" t="s">
        <v>351</v>
      </c>
      <c r="L409" s="368"/>
      <c r="M409" s="368"/>
      <c r="N409" s="368"/>
      <c r="O409" s="368"/>
      <c r="P409" s="497" t="s">
        <v>353</v>
      </c>
      <c r="Q409" s="1320" t="s">
        <v>357</v>
      </c>
      <c r="R409" s="1321"/>
      <c r="S409" s="330"/>
      <c r="T409" s="330"/>
      <c r="U409" s="330"/>
      <c r="V409" s="330"/>
    </row>
    <row r="410" spans="1:22">
      <c r="A410" s="330"/>
      <c r="B410" s="1354"/>
      <c r="C410" s="1357"/>
      <c r="D410" s="1360"/>
      <c r="E410" s="498"/>
      <c r="F410" s="366" t="s">
        <v>351</v>
      </c>
      <c r="G410" s="367"/>
      <c r="H410" s="367"/>
      <c r="I410" s="367"/>
      <c r="J410" s="385" t="s">
        <v>353</v>
      </c>
      <c r="K410" s="366"/>
      <c r="L410" s="367" t="s">
        <v>360</v>
      </c>
      <c r="M410" s="367"/>
      <c r="N410" s="367"/>
      <c r="O410" s="367"/>
      <c r="P410" s="385"/>
      <c r="Q410" s="499"/>
      <c r="R410" s="500"/>
      <c r="S410" s="330"/>
      <c r="T410" s="330"/>
      <c r="U410" s="330"/>
      <c r="V410" s="330"/>
    </row>
    <row r="411" spans="1:22">
      <c r="A411" s="330"/>
      <c r="B411" s="1352"/>
      <c r="C411" s="1355"/>
      <c r="D411" s="1358"/>
      <c r="E411" s="491"/>
      <c r="F411" s="371"/>
      <c r="G411" s="369"/>
      <c r="H411" s="369"/>
      <c r="I411" s="369"/>
      <c r="J411" s="373"/>
      <c r="K411" s="371" t="s">
        <v>341</v>
      </c>
      <c r="L411" s="369" t="s">
        <v>342</v>
      </c>
      <c r="M411" s="369"/>
      <c r="N411" s="369"/>
      <c r="O411" s="369"/>
      <c r="P411" s="373"/>
      <c r="Q411" s="492"/>
      <c r="R411" s="493"/>
      <c r="S411" s="330"/>
      <c r="T411" s="330"/>
      <c r="U411" s="330"/>
      <c r="V411" s="330"/>
    </row>
    <row r="412" spans="1:22">
      <c r="A412" s="330"/>
      <c r="B412" s="1353"/>
      <c r="C412" s="1356"/>
      <c r="D412" s="1359"/>
      <c r="E412" s="494"/>
      <c r="F412" s="374"/>
      <c r="G412" s="368" t="s">
        <v>344</v>
      </c>
      <c r="H412" s="368"/>
      <c r="I412" s="368"/>
      <c r="J412" s="375"/>
      <c r="K412" s="374"/>
      <c r="L412" s="368" t="s">
        <v>345</v>
      </c>
      <c r="M412" s="368"/>
      <c r="N412" s="368"/>
      <c r="O412" s="368"/>
      <c r="P412" s="375"/>
      <c r="Q412" s="1320" t="s">
        <v>361</v>
      </c>
      <c r="R412" s="1321"/>
      <c r="S412" s="330"/>
      <c r="T412" s="330"/>
      <c r="U412" s="330"/>
      <c r="V412" s="330"/>
    </row>
    <row r="413" spans="1:22">
      <c r="A413" s="330"/>
      <c r="B413" s="1353"/>
      <c r="C413" s="1356"/>
      <c r="D413" s="1359"/>
      <c r="E413" s="494"/>
      <c r="F413" s="374" t="s">
        <v>351</v>
      </c>
      <c r="G413" s="368"/>
      <c r="H413" s="368"/>
      <c r="I413" s="368"/>
      <c r="J413" s="375" t="s">
        <v>353</v>
      </c>
      <c r="K413" s="374" t="s">
        <v>341</v>
      </c>
      <c r="L413" s="368" t="s">
        <v>354</v>
      </c>
      <c r="M413" s="368"/>
      <c r="N413" s="368"/>
      <c r="O413" s="368"/>
      <c r="P413" s="375"/>
      <c r="Q413" s="486"/>
      <c r="R413" s="495"/>
      <c r="S413" s="330"/>
      <c r="T413" s="330"/>
      <c r="U413" s="330"/>
      <c r="V413" s="330"/>
    </row>
    <row r="414" spans="1:22">
      <c r="A414" s="330"/>
      <c r="B414" s="1353"/>
      <c r="C414" s="1356"/>
      <c r="D414" s="1359"/>
      <c r="E414" s="494"/>
      <c r="F414" s="374"/>
      <c r="G414" s="368" t="s">
        <v>356</v>
      </c>
      <c r="H414" s="368"/>
      <c r="I414" s="368"/>
      <c r="J414" s="375"/>
      <c r="K414" s="496" t="s">
        <v>351</v>
      </c>
      <c r="L414" s="368"/>
      <c r="M414" s="368"/>
      <c r="N414" s="368"/>
      <c r="O414" s="368"/>
      <c r="P414" s="497" t="s">
        <v>353</v>
      </c>
      <c r="Q414" s="1320" t="s">
        <v>357</v>
      </c>
      <c r="R414" s="1321"/>
      <c r="S414" s="330"/>
      <c r="T414" s="330"/>
      <c r="U414" s="330"/>
      <c r="V414" s="330"/>
    </row>
    <row r="415" spans="1:22">
      <c r="A415" s="330"/>
      <c r="B415" s="1354"/>
      <c r="C415" s="1357"/>
      <c r="D415" s="1360"/>
      <c r="E415" s="498"/>
      <c r="F415" s="366" t="s">
        <v>351</v>
      </c>
      <c r="G415" s="367"/>
      <c r="H415" s="367"/>
      <c r="I415" s="367"/>
      <c r="J415" s="385" t="s">
        <v>353</v>
      </c>
      <c r="K415" s="366"/>
      <c r="L415" s="367" t="s">
        <v>360</v>
      </c>
      <c r="M415" s="367"/>
      <c r="N415" s="367"/>
      <c r="O415" s="367"/>
      <c r="P415" s="385"/>
      <c r="Q415" s="499"/>
      <c r="R415" s="500"/>
      <c r="S415" s="330"/>
      <c r="T415" s="330"/>
      <c r="U415" s="330"/>
      <c r="V415" s="330"/>
    </row>
    <row r="416" spans="1:22">
      <c r="A416" s="330"/>
      <c r="B416" s="1352"/>
      <c r="C416" s="1355"/>
      <c r="D416" s="1358"/>
      <c r="E416" s="491"/>
      <c r="F416" s="371"/>
      <c r="G416" s="369"/>
      <c r="H416" s="369"/>
      <c r="I416" s="369"/>
      <c r="J416" s="373"/>
      <c r="K416" s="371" t="s">
        <v>341</v>
      </c>
      <c r="L416" s="369" t="s">
        <v>342</v>
      </c>
      <c r="M416" s="369"/>
      <c r="N416" s="369"/>
      <c r="O416" s="369"/>
      <c r="P416" s="373"/>
      <c r="Q416" s="492"/>
      <c r="R416" s="493"/>
      <c r="S416" s="330"/>
      <c r="T416" s="330"/>
      <c r="U416" s="330"/>
      <c r="V416" s="330"/>
    </row>
    <row r="417" spans="1:22">
      <c r="A417" s="330"/>
      <c r="B417" s="1353"/>
      <c r="C417" s="1356"/>
      <c r="D417" s="1359"/>
      <c r="E417" s="494"/>
      <c r="F417" s="374"/>
      <c r="G417" s="368" t="s">
        <v>344</v>
      </c>
      <c r="H417" s="368"/>
      <c r="I417" s="368"/>
      <c r="J417" s="375"/>
      <c r="K417" s="374"/>
      <c r="L417" s="368" t="s">
        <v>345</v>
      </c>
      <c r="M417" s="368"/>
      <c r="N417" s="368"/>
      <c r="O417" s="368"/>
      <c r="P417" s="375"/>
      <c r="Q417" s="1320" t="s">
        <v>361</v>
      </c>
      <c r="R417" s="1321"/>
      <c r="S417" s="330"/>
      <c r="T417" s="330"/>
      <c r="U417" s="330"/>
      <c r="V417" s="330"/>
    </row>
    <row r="418" spans="1:22">
      <c r="A418" s="330"/>
      <c r="B418" s="1353"/>
      <c r="C418" s="1356"/>
      <c r="D418" s="1359"/>
      <c r="E418" s="494"/>
      <c r="F418" s="374" t="s">
        <v>351</v>
      </c>
      <c r="G418" s="368"/>
      <c r="H418" s="368"/>
      <c r="I418" s="368"/>
      <c r="J418" s="375" t="s">
        <v>353</v>
      </c>
      <c r="K418" s="374" t="s">
        <v>341</v>
      </c>
      <c r="L418" s="368" t="s">
        <v>354</v>
      </c>
      <c r="M418" s="368"/>
      <c r="N418" s="368"/>
      <c r="O418" s="368"/>
      <c r="P418" s="375"/>
      <c r="Q418" s="486"/>
      <c r="R418" s="495"/>
      <c r="S418" s="330"/>
      <c r="T418" s="330"/>
      <c r="U418" s="330"/>
      <c r="V418" s="330"/>
    </row>
    <row r="419" spans="1:22">
      <c r="A419" s="330"/>
      <c r="B419" s="1353"/>
      <c r="C419" s="1356"/>
      <c r="D419" s="1359"/>
      <c r="E419" s="494"/>
      <c r="F419" s="374"/>
      <c r="G419" s="368" t="s">
        <v>356</v>
      </c>
      <c r="H419" s="368"/>
      <c r="I419" s="368"/>
      <c r="J419" s="375"/>
      <c r="K419" s="496" t="s">
        <v>351</v>
      </c>
      <c r="L419" s="368"/>
      <c r="M419" s="368"/>
      <c r="N419" s="368"/>
      <c r="O419" s="368"/>
      <c r="P419" s="497" t="s">
        <v>353</v>
      </c>
      <c r="Q419" s="1320" t="s">
        <v>357</v>
      </c>
      <c r="R419" s="1321"/>
      <c r="S419" s="330"/>
      <c r="T419" s="330"/>
      <c r="U419" s="330"/>
      <c r="V419" s="330"/>
    </row>
    <row r="420" spans="1:22">
      <c r="A420" s="330"/>
      <c r="B420" s="1354"/>
      <c r="C420" s="1357"/>
      <c r="D420" s="1360"/>
      <c r="E420" s="498"/>
      <c r="F420" s="366" t="s">
        <v>351</v>
      </c>
      <c r="G420" s="367"/>
      <c r="H420" s="367"/>
      <c r="I420" s="367"/>
      <c r="J420" s="385" t="s">
        <v>353</v>
      </c>
      <c r="K420" s="366"/>
      <c r="L420" s="367" t="s">
        <v>360</v>
      </c>
      <c r="M420" s="367"/>
      <c r="N420" s="367"/>
      <c r="O420" s="367"/>
      <c r="P420" s="385"/>
      <c r="Q420" s="499"/>
      <c r="R420" s="500"/>
      <c r="S420" s="330"/>
      <c r="T420" s="330"/>
      <c r="U420" s="330"/>
      <c r="V420" s="330"/>
    </row>
    <row r="421" spans="1:22">
      <c r="A421" s="330"/>
      <c r="B421" s="1352"/>
      <c r="C421" s="1355"/>
      <c r="D421" s="1358"/>
      <c r="E421" s="491"/>
      <c r="F421" s="371"/>
      <c r="G421" s="369"/>
      <c r="H421" s="369"/>
      <c r="I421" s="369"/>
      <c r="J421" s="373"/>
      <c r="K421" s="371" t="s">
        <v>341</v>
      </c>
      <c r="L421" s="369" t="s">
        <v>342</v>
      </c>
      <c r="M421" s="369"/>
      <c r="N421" s="369"/>
      <c r="O421" s="369"/>
      <c r="P421" s="373"/>
      <c r="Q421" s="492"/>
      <c r="R421" s="493"/>
      <c r="S421" s="330"/>
      <c r="T421" s="330"/>
      <c r="U421" s="330"/>
      <c r="V421" s="330"/>
    </row>
    <row r="422" spans="1:22">
      <c r="A422" s="330"/>
      <c r="B422" s="1353"/>
      <c r="C422" s="1356"/>
      <c r="D422" s="1359"/>
      <c r="E422" s="494"/>
      <c r="F422" s="374"/>
      <c r="G422" s="368" t="s">
        <v>344</v>
      </c>
      <c r="H422" s="368"/>
      <c r="I422" s="368"/>
      <c r="J422" s="375"/>
      <c r="K422" s="374"/>
      <c r="L422" s="368" t="s">
        <v>345</v>
      </c>
      <c r="M422" s="368"/>
      <c r="N422" s="368"/>
      <c r="O422" s="368"/>
      <c r="P422" s="375"/>
      <c r="Q422" s="1320" t="s">
        <v>361</v>
      </c>
      <c r="R422" s="1321"/>
      <c r="S422" s="330"/>
      <c r="T422" s="330"/>
      <c r="U422" s="330"/>
      <c r="V422" s="330"/>
    </row>
    <row r="423" spans="1:22">
      <c r="A423" s="330"/>
      <c r="B423" s="1353"/>
      <c r="C423" s="1356"/>
      <c r="D423" s="1359"/>
      <c r="E423" s="494"/>
      <c r="F423" s="374" t="s">
        <v>351</v>
      </c>
      <c r="G423" s="368"/>
      <c r="H423" s="368"/>
      <c r="I423" s="368"/>
      <c r="J423" s="375" t="s">
        <v>353</v>
      </c>
      <c r="K423" s="374" t="s">
        <v>341</v>
      </c>
      <c r="L423" s="368" t="s">
        <v>354</v>
      </c>
      <c r="M423" s="368"/>
      <c r="N423" s="368"/>
      <c r="O423" s="368"/>
      <c r="P423" s="375"/>
      <c r="Q423" s="486"/>
      <c r="R423" s="495"/>
      <c r="S423" s="330"/>
      <c r="T423" s="330"/>
      <c r="U423" s="330"/>
      <c r="V423" s="330"/>
    </row>
    <row r="424" spans="1:22">
      <c r="A424" s="330"/>
      <c r="B424" s="1353"/>
      <c r="C424" s="1356"/>
      <c r="D424" s="1359"/>
      <c r="E424" s="494"/>
      <c r="F424" s="374"/>
      <c r="G424" s="368" t="s">
        <v>356</v>
      </c>
      <c r="H424" s="368"/>
      <c r="I424" s="368"/>
      <c r="J424" s="375"/>
      <c r="K424" s="496" t="s">
        <v>351</v>
      </c>
      <c r="L424" s="368"/>
      <c r="M424" s="368"/>
      <c r="N424" s="368"/>
      <c r="O424" s="368"/>
      <c r="P424" s="497" t="s">
        <v>353</v>
      </c>
      <c r="Q424" s="1320" t="s">
        <v>357</v>
      </c>
      <c r="R424" s="1321"/>
      <c r="S424" s="330"/>
      <c r="T424" s="330"/>
      <c r="U424" s="330"/>
      <c r="V424" s="330"/>
    </row>
    <row r="425" spans="1:22">
      <c r="A425" s="330"/>
      <c r="B425" s="1354"/>
      <c r="C425" s="1357"/>
      <c r="D425" s="1360"/>
      <c r="E425" s="498"/>
      <c r="F425" s="366" t="s">
        <v>351</v>
      </c>
      <c r="G425" s="367"/>
      <c r="H425" s="367"/>
      <c r="I425" s="367"/>
      <c r="J425" s="385" t="s">
        <v>353</v>
      </c>
      <c r="K425" s="366"/>
      <c r="L425" s="367" t="s">
        <v>360</v>
      </c>
      <c r="M425" s="367"/>
      <c r="N425" s="367"/>
      <c r="O425" s="367"/>
      <c r="P425" s="385"/>
      <c r="Q425" s="499"/>
      <c r="R425" s="500"/>
      <c r="S425" s="330"/>
      <c r="T425" s="330"/>
      <c r="U425" s="330"/>
      <c r="V425" s="330"/>
    </row>
    <row r="426" spans="1:22">
      <c r="A426" s="330"/>
      <c r="B426" s="1352"/>
      <c r="C426" s="1355"/>
      <c r="D426" s="1358"/>
      <c r="E426" s="491"/>
      <c r="F426" s="371"/>
      <c r="G426" s="369"/>
      <c r="H426" s="369"/>
      <c r="I426" s="369"/>
      <c r="J426" s="373"/>
      <c r="K426" s="371" t="s">
        <v>341</v>
      </c>
      <c r="L426" s="369" t="s">
        <v>342</v>
      </c>
      <c r="M426" s="369"/>
      <c r="N426" s="369"/>
      <c r="O426" s="369"/>
      <c r="P426" s="373"/>
      <c r="Q426" s="492"/>
      <c r="R426" s="493"/>
      <c r="S426" s="330"/>
      <c r="T426" s="330"/>
      <c r="U426" s="330"/>
      <c r="V426" s="330"/>
    </row>
    <row r="427" spans="1:22">
      <c r="A427" s="330"/>
      <c r="B427" s="1353"/>
      <c r="C427" s="1356"/>
      <c r="D427" s="1359"/>
      <c r="E427" s="494"/>
      <c r="F427" s="374"/>
      <c r="G427" s="368" t="s">
        <v>344</v>
      </c>
      <c r="H427" s="368"/>
      <c r="I427" s="368"/>
      <c r="J427" s="375"/>
      <c r="K427" s="374"/>
      <c r="L427" s="368" t="s">
        <v>345</v>
      </c>
      <c r="M427" s="368"/>
      <c r="N427" s="368"/>
      <c r="O427" s="368"/>
      <c r="P427" s="375"/>
      <c r="Q427" s="1320" t="s">
        <v>361</v>
      </c>
      <c r="R427" s="1321"/>
      <c r="S427" s="330"/>
      <c r="T427" s="330"/>
      <c r="U427" s="330"/>
      <c r="V427" s="330"/>
    </row>
    <row r="428" spans="1:22">
      <c r="A428" s="330"/>
      <c r="B428" s="1353"/>
      <c r="C428" s="1356"/>
      <c r="D428" s="1359"/>
      <c r="E428" s="494"/>
      <c r="F428" s="374" t="s">
        <v>351</v>
      </c>
      <c r="G428" s="368"/>
      <c r="H428" s="368"/>
      <c r="I428" s="368"/>
      <c r="J428" s="375" t="s">
        <v>353</v>
      </c>
      <c r="K428" s="374" t="s">
        <v>341</v>
      </c>
      <c r="L428" s="368" t="s">
        <v>354</v>
      </c>
      <c r="M428" s="368"/>
      <c r="N428" s="368"/>
      <c r="O428" s="368"/>
      <c r="P428" s="375"/>
      <c r="Q428" s="486"/>
      <c r="R428" s="495"/>
      <c r="S428" s="330"/>
      <c r="T428" s="330"/>
      <c r="U428" s="330"/>
      <c r="V428" s="330"/>
    </row>
    <row r="429" spans="1:22">
      <c r="A429" s="330"/>
      <c r="B429" s="1353"/>
      <c r="C429" s="1356"/>
      <c r="D429" s="1359"/>
      <c r="E429" s="494"/>
      <c r="F429" s="374"/>
      <c r="G429" s="368" t="s">
        <v>356</v>
      </c>
      <c r="H429" s="368"/>
      <c r="I429" s="368"/>
      <c r="J429" s="375"/>
      <c r="K429" s="496" t="s">
        <v>351</v>
      </c>
      <c r="L429" s="368"/>
      <c r="M429" s="368"/>
      <c r="N429" s="368"/>
      <c r="O429" s="368"/>
      <c r="P429" s="497" t="s">
        <v>353</v>
      </c>
      <c r="Q429" s="1320" t="s">
        <v>357</v>
      </c>
      <c r="R429" s="1321"/>
      <c r="S429" s="330"/>
      <c r="T429" s="330"/>
      <c r="U429" s="330"/>
      <c r="V429" s="330"/>
    </row>
    <row r="430" spans="1:22">
      <c r="A430" s="330"/>
      <c r="B430" s="1354"/>
      <c r="C430" s="1357"/>
      <c r="D430" s="1360"/>
      <c r="E430" s="498"/>
      <c r="F430" s="366" t="s">
        <v>351</v>
      </c>
      <c r="G430" s="367"/>
      <c r="H430" s="367"/>
      <c r="I430" s="367"/>
      <c r="J430" s="385" t="s">
        <v>353</v>
      </c>
      <c r="K430" s="366"/>
      <c r="L430" s="367" t="s">
        <v>360</v>
      </c>
      <c r="M430" s="367"/>
      <c r="N430" s="367"/>
      <c r="O430" s="367"/>
      <c r="P430" s="385"/>
      <c r="Q430" s="499"/>
      <c r="R430" s="500"/>
      <c r="S430" s="330"/>
      <c r="T430" s="330"/>
      <c r="U430" s="330"/>
      <c r="V430" s="330"/>
    </row>
    <row r="431" spans="1:22">
      <c r="A431" s="330"/>
      <c r="B431" s="1352"/>
      <c r="C431" s="1355"/>
      <c r="D431" s="1358"/>
      <c r="E431" s="491"/>
      <c r="F431" s="371"/>
      <c r="G431" s="369"/>
      <c r="H431" s="369"/>
      <c r="I431" s="369"/>
      <c r="J431" s="373"/>
      <c r="K431" s="371" t="s">
        <v>341</v>
      </c>
      <c r="L431" s="369" t="s">
        <v>342</v>
      </c>
      <c r="M431" s="369"/>
      <c r="N431" s="369"/>
      <c r="O431" s="369"/>
      <c r="P431" s="373"/>
      <c r="Q431" s="492"/>
      <c r="R431" s="493"/>
      <c r="S431" s="330"/>
      <c r="T431" s="330"/>
      <c r="U431" s="330"/>
      <c r="V431" s="330"/>
    </row>
    <row r="432" spans="1:22">
      <c r="A432" s="330"/>
      <c r="B432" s="1353"/>
      <c r="C432" s="1356"/>
      <c r="D432" s="1359"/>
      <c r="E432" s="494"/>
      <c r="F432" s="374"/>
      <c r="G432" s="368" t="s">
        <v>344</v>
      </c>
      <c r="H432" s="368"/>
      <c r="I432" s="368"/>
      <c r="J432" s="375"/>
      <c r="K432" s="374"/>
      <c r="L432" s="368" t="s">
        <v>345</v>
      </c>
      <c r="M432" s="368"/>
      <c r="N432" s="368"/>
      <c r="O432" s="368"/>
      <c r="P432" s="375"/>
      <c r="Q432" s="1320" t="s">
        <v>361</v>
      </c>
      <c r="R432" s="1321"/>
      <c r="S432" s="330"/>
      <c r="T432" s="330"/>
      <c r="U432" s="330"/>
      <c r="V432" s="330"/>
    </row>
    <row r="433" spans="1:22">
      <c r="A433" s="330"/>
      <c r="B433" s="1353"/>
      <c r="C433" s="1356"/>
      <c r="D433" s="1359"/>
      <c r="E433" s="494"/>
      <c r="F433" s="374" t="s">
        <v>351</v>
      </c>
      <c r="G433" s="368"/>
      <c r="H433" s="368"/>
      <c r="I433" s="368"/>
      <c r="J433" s="375" t="s">
        <v>353</v>
      </c>
      <c r="K433" s="374" t="s">
        <v>341</v>
      </c>
      <c r="L433" s="368" t="s">
        <v>354</v>
      </c>
      <c r="M433" s="368"/>
      <c r="N433" s="368"/>
      <c r="O433" s="368"/>
      <c r="P433" s="375"/>
      <c r="Q433" s="486"/>
      <c r="R433" s="495"/>
      <c r="S433" s="330"/>
      <c r="T433" s="330"/>
      <c r="U433" s="330"/>
      <c r="V433" s="330"/>
    </row>
    <row r="434" spans="1:22">
      <c r="A434" s="330"/>
      <c r="B434" s="1353"/>
      <c r="C434" s="1356"/>
      <c r="D434" s="1359"/>
      <c r="E434" s="494"/>
      <c r="F434" s="374"/>
      <c r="G434" s="368" t="s">
        <v>356</v>
      </c>
      <c r="H434" s="368"/>
      <c r="I434" s="368"/>
      <c r="J434" s="375"/>
      <c r="K434" s="496" t="s">
        <v>351</v>
      </c>
      <c r="L434" s="368"/>
      <c r="M434" s="368"/>
      <c r="N434" s="368"/>
      <c r="O434" s="368"/>
      <c r="P434" s="497" t="s">
        <v>353</v>
      </c>
      <c r="Q434" s="1320" t="s">
        <v>357</v>
      </c>
      <c r="R434" s="1321"/>
      <c r="S434" s="330"/>
      <c r="T434" s="330"/>
      <c r="U434" s="330"/>
      <c r="V434" s="330"/>
    </row>
    <row r="435" spans="1:22">
      <c r="A435" s="330"/>
      <c r="B435" s="1354"/>
      <c r="C435" s="1357"/>
      <c r="D435" s="1360"/>
      <c r="E435" s="498"/>
      <c r="F435" s="366" t="s">
        <v>351</v>
      </c>
      <c r="G435" s="367"/>
      <c r="H435" s="367"/>
      <c r="I435" s="367"/>
      <c r="J435" s="385" t="s">
        <v>353</v>
      </c>
      <c r="K435" s="366"/>
      <c r="L435" s="367" t="s">
        <v>360</v>
      </c>
      <c r="M435" s="367"/>
      <c r="N435" s="367"/>
      <c r="O435" s="367"/>
      <c r="P435" s="385"/>
      <c r="Q435" s="499"/>
      <c r="R435" s="500"/>
      <c r="S435" s="330"/>
      <c r="T435" s="330"/>
      <c r="U435" s="330"/>
      <c r="V435" s="330"/>
    </row>
    <row r="436" spans="1:22">
      <c r="A436" s="330"/>
      <c r="B436" s="1352"/>
      <c r="C436" s="1355"/>
      <c r="D436" s="1358"/>
      <c r="E436" s="491"/>
      <c r="F436" s="371"/>
      <c r="G436" s="369"/>
      <c r="H436" s="369"/>
      <c r="I436" s="369"/>
      <c r="J436" s="373"/>
      <c r="K436" s="371" t="s">
        <v>341</v>
      </c>
      <c r="L436" s="369" t="s">
        <v>342</v>
      </c>
      <c r="M436" s="369"/>
      <c r="N436" s="369"/>
      <c r="O436" s="369"/>
      <c r="P436" s="373"/>
      <c r="Q436" s="492"/>
      <c r="R436" s="493"/>
      <c r="S436" s="330"/>
      <c r="T436" s="330"/>
      <c r="U436" s="330"/>
      <c r="V436" s="330"/>
    </row>
    <row r="437" spans="1:22">
      <c r="A437" s="330"/>
      <c r="B437" s="1353"/>
      <c r="C437" s="1356"/>
      <c r="D437" s="1359"/>
      <c r="E437" s="494"/>
      <c r="F437" s="374"/>
      <c r="G437" s="368" t="s">
        <v>344</v>
      </c>
      <c r="H437" s="368"/>
      <c r="I437" s="368"/>
      <c r="J437" s="375"/>
      <c r="K437" s="374"/>
      <c r="L437" s="368" t="s">
        <v>345</v>
      </c>
      <c r="M437" s="368"/>
      <c r="N437" s="368"/>
      <c r="O437" s="368"/>
      <c r="P437" s="375"/>
      <c r="Q437" s="1320" t="s">
        <v>361</v>
      </c>
      <c r="R437" s="1321"/>
      <c r="S437" s="330"/>
      <c r="T437" s="330"/>
      <c r="U437" s="330"/>
      <c r="V437" s="330"/>
    </row>
    <row r="438" spans="1:22">
      <c r="A438" s="330"/>
      <c r="B438" s="1353"/>
      <c r="C438" s="1356"/>
      <c r="D438" s="1359"/>
      <c r="E438" s="494"/>
      <c r="F438" s="374" t="s">
        <v>351</v>
      </c>
      <c r="G438" s="368"/>
      <c r="H438" s="368"/>
      <c r="I438" s="368"/>
      <c r="J438" s="375" t="s">
        <v>353</v>
      </c>
      <c r="K438" s="374" t="s">
        <v>341</v>
      </c>
      <c r="L438" s="368" t="s">
        <v>354</v>
      </c>
      <c r="M438" s="368"/>
      <c r="N438" s="368"/>
      <c r="O438" s="368"/>
      <c r="P438" s="375"/>
      <c r="Q438" s="486"/>
      <c r="R438" s="495"/>
      <c r="S438" s="330"/>
      <c r="T438" s="330"/>
      <c r="U438" s="330"/>
      <c r="V438" s="330"/>
    </row>
    <row r="439" spans="1:22">
      <c r="A439" s="330"/>
      <c r="B439" s="1353"/>
      <c r="C439" s="1356"/>
      <c r="D439" s="1359"/>
      <c r="E439" s="494"/>
      <c r="F439" s="374"/>
      <c r="G439" s="368" t="s">
        <v>356</v>
      </c>
      <c r="H439" s="368"/>
      <c r="I439" s="368"/>
      <c r="J439" s="375"/>
      <c r="K439" s="496" t="s">
        <v>351</v>
      </c>
      <c r="L439" s="368"/>
      <c r="M439" s="368"/>
      <c r="N439" s="368"/>
      <c r="O439" s="368"/>
      <c r="P439" s="497" t="s">
        <v>353</v>
      </c>
      <c r="Q439" s="1320" t="s">
        <v>357</v>
      </c>
      <c r="R439" s="1321"/>
      <c r="S439" s="330"/>
      <c r="T439" s="330"/>
      <c r="U439" s="330"/>
      <c r="V439" s="330"/>
    </row>
    <row r="440" spans="1:22">
      <c r="A440" s="330"/>
      <c r="B440" s="1354"/>
      <c r="C440" s="1357"/>
      <c r="D440" s="1360"/>
      <c r="E440" s="498"/>
      <c r="F440" s="366" t="s">
        <v>351</v>
      </c>
      <c r="G440" s="367"/>
      <c r="H440" s="367"/>
      <c r="I440" s="367"/>
      <c r="J440" s="385" t="s">
        <v>353</v>
      </c>
      <c r="K440" s="366"/>
      <c r="L440" s="367" t="s">
        <v>360</v>
      </c>
      <c r="M440" s="367"/>
      <c r="N440" s="367"/>
      <c r="O440" s="367"/>
      <c r="P440" s="385"/>
      <c r="Q440" s="499"/>
      <c r="R440" s="500"/>
      <c r="S440" s="330"/>
      <c r="T440" s="330"/>
      <c r="U440" s="330"/>
      <c r="V440" s="330"/>
    </row>
    <row r="441" spans="1:22">
      <c r="A441" s="330"/>
      <c r="B441" s="330"/>
      <c r="C441" s="330"/>
      <c r="D441" s="330"/>
      <c r="E441" s="330"/>
      <c r="F441" s="330"/>
      <c r="G441" s="330"/>
      <c r="H441" s="330"/>
      <c r="I441" s="330"/>
      <c r="J441" s="330"/>
      <c r="K441" s="330"/>
      <c r="L441" s="330"/>
      <c r="M441" s="330"/>
      <c r="N441" s="330"/>
      <c r="O441" s="330"/>
      <c r="P441" s="330"/>
      <c r="Q441" s="330"/>
      <c r="R441" s="330"/>
      <c r="S441" s="330"/>
      <c r="T441" s="330"/>
    </row>
    <row r="442" spans="1:22">
      <c r="A442" s="330"/>
      <c r="B442" s="501" t="s">
        <v>362</v>
      </c>
      <c r="C442" s="330"/>
      <c r="D442" s="330"/>
      <c r="E442" s="330"/>
      <c r="F442" s="330"/>
      <c r="G442" s="330"/>
      <c r="H442" s="330"/>
      <c r="I442" s="330"/>
      <c r="J442" s="330"/>
      <c r="K442" s="330"/>
      <c r="L442" s="330"/>
      <c r="M442" s="330"/>
      <c r="N442" s="330"/>
      <c r="O442" s="330"/>
      <c r="P442" s="330"/>
      <c r="Q442" s="330"/>
      <c r="R442" s="330"/>
      <c r="S442" s="330"/>
      <c r="T442" s="330"/>
    </row>
    <row r="443" spans="1:22">
      <c r="A443" s="330"/>
      <c r="B443" s="501" t="s">
        <v>363</v>
      </c>
      <c r="C443" s="330"/>
      <c r="D443" s="330"/>
      <c r="E443" s="330"/>
      <c r="F443" s="330"/>
      <c r="G443" s="330"/>
      <c r="H443" s="330"/>
      <c r="I443" s="330"/>
      <c r="J443" s="330"/>
      <c r="K443" s="330"/>
      <c r="L443" s="330"/>
      <c r="M443" s="330"/>
      <c r="N443" s="330"/>
      <c r="O443" s="330"/>
      <c r="P443" s="330"/>
      <c r="Q443" s="330"/>
      <c r="R443" s="330"/>
      <c r="S443" s="330"/>
      <c r="T443" s="330"/>
    </row>
    <row r="444" spans="1:22">
      <c r="A444" s="330"/>
      <c r="B444" s="330"/>
      <c r="C444" s="330"/>
      <c r="D444" s="330"/>
      <c r="E444" s="330"/>
      <c r="F444" s="330"/>
      <c r="G444" s="330"/>
      <c r="H444" s="330"/>
      <c r="I444" s="330"/>
      <c r="J444" s="330"/>
      <c r="K444" s="330"/>
      <c r="L444" s="330"/>
      <c r="M444" s="330"/>
      <c r="N444" s="330"/>
      <c r="O444" s="330"/>
      <c r="P444" s="330"/>
      <c r="Q444" s="330"/>
      <c r="R444" s="330"/>
      <c r="S444" s="330"/>
      <c r="T444" s="330"/>
    </row>
    <row r="445" spans="1:22">
      <c r="A445" s="330"/>
      <c r="B445" s="330"/>
      <c r="C445" s="502" t="s">
        <v>364</v>
      </c>
      <c r="D445" s="330"/>
      <c r="E445" s="330"/>
      <c r="F445" s="330"/>
      <c r="G445" s="330"/>
      <c r="H445" s="330"/>
      <c r="I445" s="330"/>
      <c r="J445" s="330"/>
      <c r="K445" s="330"/>
      <c r="L445" s="330"/>
      <c r="M445" s="330"/>
      <c r="N445" s="330"/>
      <c r="O445" s="330"/>
      <c r="P445" s="330"/>
      <c r="Q445" s="330"/>
      <c r="R445" s="330"/>
      <c r="S445" s="330"/>
      <c r="T445" s="330"/>
    </row>
    <row r="446" spans="1:22">
      <c r="A446" s="330"/>
      <c r="B446" s="330"/>
      <c r="C446" s="330"/>
      <c r="D446" s="330"/>
      <c r="E446" s="330"/>
      <c r="F446" s="330"/>
      <c r="G446" s="330"/>
      <c r="H446" s="330"/>
      <c r="I446" s="330"/>
      <c r="J446" s="330"/>
      <c r="K446" s="330"/>
      <c r="L446" s="330"/>
      <c r="M446" s="330"/>
      <c r="N446" s="330"/>
      <c r="O446" s="330"/>
      <c r="P446" s="330"/>
      <c r="Q446" s="330"/>
      <c r="R446" s="330"/>
      <c r="S446" s="330"/>
      <c r="T446" s="330"/>
    </row>
    <row r="447" spans="1:22">
      <c r="A447" s="330"/>
      <c r="B447" s="330"/>
      <c r="C447" s="330"/>
      <c r="D447" s="330"/>
      <c r="E447" s="330"/>
      <c r="F447" s="330"/>
      <c r="G447" s="330"/>
      <c r="H447" s="330"/>
      <c r="I447" s="330"/>
      <c r="J447" s="330"/>
      <c r="K447" s="330"/>
      <c r="L447" s="330"/>
      <c r="M447" s="330"/>
      <c r="N447" s="330"/>
      <c r="O447" s="330"/>
      <c r="P447" s="330"/>
      <c r="Q447" s="330"/>
      <c r="S447" s="330"/>
      <c r="T447" s="330"/>
    </row>
    <row r="448" spans="1:22">
      <c r="A448" s="330"/>
      <c r="B448" s="330" t="s">
        <v>321</v>
      </c>
      <c r="C448" s="330"/>
      <c r="D448" s="330"/>
      <c r="E448" s="330"/>
      <c r="F448" s="330"/>
      <c r="G448" s="330"/>
      <c r="H448" s="330"/>
      <c r="I448" s="330"/>
      <c r="J448" s="330"/>
      <c r="K448" s="330"/>
      <c r="L448" s="330"/>
      <c r="M448" s="330"/>
      <c r="N448" s="330"/>
      <c r="O448" s="330"/>
      <c r="P448" s="330"/>
      <c r="Q448" s="330"/>
      <c r="R448" s="330"/>
      <c r="S448" s="330"/>
      <c r="T448" s="330"/>
    </row>
    <row r="449" spans="1:22" ht="17.25">
      <c r="A449" s="463"/>
      <c r="B449" s="463"/>
      <c r="C449" s="463"/>
      <c r="D449" s="463"/>
      <c r="E449" s="463"/>
      <c r="F449" s="463"/>
      <c r="G449" s="463"/>
      <c r="H449" s="463"/>
      <c r="I449" s="463"/>
      <c r="J449" s="463"/>
      <c r="K449" s="463"/>
      <c r="L449" s="463"/>
      <c r="M449" s="463"/>
      <c r="N449" s="463"/>
      <c r="O449" s="463"/>
      <c r="P449" s="463"/>
      <c r="Q449" s="463"/>
      <c r="R449" s="463"/>
      <c r="S449" s="463"/>
      <c r="T449" s="463"/>
    </row>
    <row r="450" spans="1:22">
      <c r="A450" s="330"/>
      <c r="B450" s="330"/>
      <c r="C450" s="330"/>
      <c r="D450" s="330"/>
      <c r="E450" s="330"/>
      <c r="F450" s="330"/>
      <c r="G450" s="330"/>
      <c r="O450" s="464"/>
      <c r="P450" s="464"/>
      <c r="Q450" s="464"/>
    </row>
    <row r="451" spans="1:22">
      <c r="A451" s="330"/>
      <c r="B451" s="330"/>
      <c r="C451" s="330"/>
      <c r="D451" s="330"/>
      <c r="E451" s="330"/>
      <c r="F451" s="330"/>
      <c r="G451" s="330"/>
      <c r="H451" s="465"/>
      <c r="I451" s="1306"/>
      <c r="J451" s="1306"/>
      <c r="K451" s="280"/>
      <c r="L451" s="466"/>
      <c r="M451" s="467"/>
      <c r="R451" s="280"/>
      <c r="S451" s="280"/>
      <c r="T451" s="467"/>
      <c r="U451" s="330"/>
      <c r="V451" s="330"/>
    </row>
    <row r="452" spans="1:22">
      <c r="A452" s="330"/>
      <c r="B452" s="330"/>
      <c r="C452" s="330"/>
      <c r="D452" s="330"/>
      <c r="E452" s="330"/>
      <c r="F452" s="330"/>
      <c r="G452" s="330"/>
      <c r="H452" s="465"/>
      <c r="I452" s="1306"/>
      <c r="J452" s="1306"/>
      <c r="K452" s="466"/>
      <c r="L452" s="466"/>
      <c r="M452" s="466"/>
      <c r="R452" s="280"/>
      <c r="S452" s="280"/>
      <c r="T452" s="467"/>
      <c r="U452" s="330"/>
      <c r="V452" s="330"/>
    </row>
    <row r="453" spans="1:22">
      <c r="A453" s="330"/>
      <c r="B453" s="330"/>
      <c r="C453" s="330"/>
      <c r="D453" s="330"/>
      <c r="E453" s="330"/>
      <c r="F453" s="330"/>
      <c r="G453" s="330"/>
      <c r="H453" s="465"/>
      <c r="I453" s="368"/>
      <c r="J453" s="368"/>
      <c r="K453" s="368"/>
      <c r="L453" s="368"/>
      <c r="M453" s="368"/>
      <c r="R453" s="280"/>
      <c r="S453" s="368"/>
      <c r="T453" s="368"/>
      <c r="U453" s="330"/>
      <c r="V453" s="330"/>
    </row>
    <row r="454" spans="1:22" s="446" customFormat="1" ht="27" customHeight="1">
      <c r="A454" s="472"/>
      <c r="B454" s="473" t="s">
        <v>171</v>
      </c>
      <c r="C454" s="1361">
        <f>C390</f>
        <v>0</v>
      </c>
      <c r="D454" s="1361"/>
      <c r="E454" s="1361"/>
      <c r="F454" s="1361"/>
      <c r="G454" s="1361"/>
      <c r="H454" s="1361"/>
      <c r="I454" s="1361"/>
      <c r="J454" s="1361"/>
      <c r="K454" s="1361"/>
      <c r="L454" s="503"/>
      <c r="M454" s="503"/>
      <c r="N454" s="503"/>
      <c r="O454" s="503"/>
      <c r="P454" s="503"/>
      <c r="Q454" s="503"/>
      <c r="R454" s="504"/>
      <c r="S454" s="472"/>
      <c r="T454" s="472"/>
      <c r="U454" s="472"/>
      <c r="V454" s="472"/>
    </row>
    <row r="455" spans="1:22" s="478" customFormat="1" ht="20.25" customHeight="1">
      <c r="A455" s="474"/>
      <c r="B455" s="475" t="s">
        <v>21</v>
      </c>
      <c r="C455" s="1323">
        <f>C391</f>
        <v>0</v>
      </c>
      <c r="D455" s="1323"/>
      <c r="E455" s="1323"/>
      <c r="F455" s="1323"/>
      <c r="G455" s="1323"/>
      <c r="H455" s="1323"/>
      <c r="I455" s="1323"/>
      <c r="J455" s="1323"/>
      <c r="K455" s="1323"/>
      <c r="L455" s="476"/>
      <c r="M455" s="476"/>
      <c r="N455" s="476"/>
      <c r="O455" s="476"/>
      <c r="P455" s="476"/>
      <c r="Q455" s="476"/>
      <c r="R455" s="477"/>
      <c r="S455" s="474"/>
      <c r="T455" s="474"/>
      <c r="U455" s="474"/>
      <c r="V455" s="474"/>
    </row>
    <row r="456" spans="1:22" ht="12.75" customHeight="1">
      <c r="A456" s="330"/>
      <c r="B456" s="479"/>
      <c r="C456" s="480"/>
      <c r="D456" s="1324" t="s">
        <v>326</v>
      </c>
      <c r="E456" s="1325"/>
      <c r="F456" s="1326" t="s">
        <v>327</v>
      </c>
      <c r="G456" s="1327"/>
      <c r="H456" s="1327"/>
      <c r="I456" s="1327"/>
      <c r="J456" s="1328"/>
      <c r="K456" s="1335" t="s">
        <v>328</v>
      </c>
      <c r="L456" s="1336"/>
      <c r="M456" s="1336"/>
      <c r="N456" s="1336"/>
      <c r="O456" s="1336"/>
      <c r="P456" s="1337"/>
      <c r="Q456" s="1344" t="s">
        <v>329</v>
      </c>
      <c r="R456" s="1345"/>
      <c r="S456" s="330"/>
      <c r="T456" s="330"/>
      <c r="U456" s="330"/>
      <c r="V456" s="330"/>
    </row>
    <row r="457" spans="1:22">
      <c r="A457" s="330"/>
      <c r="B457" s="481" t="s">
        <v>330</v>
      </c>
      <c r="C457" s="481" t="s">
        <v>331</v>
      </c>
      <c r="D457" s="482" t="s">
        <v>332</v>
      </c>
      <c r="E457" s="483" t="s">
        <v>333</v>
      </c>
      <c r="F457" s="1329"/>
      <c r="G457" s="1330"/>
      <c r="H457" s="1330"/>
      <c r="I457" s="1330"/>
      <c r="J457" s="1331"/>
      <c r="K457" s="1338"/>
      <c r="L457" s="1339"/>
      <c r="M457" s="1339"/>
      <c r="N457" s="1339"/>
      <c r="O457" s="1339"/>
      <c r="P457" s="1340"/>
      <c r="Q457" s="1346"/>
      <c r="R457" s="1347"/>
      <c r="S457" s="330"/>
      <c r="T457" s="330"/>
      <c r="U457" s="330"/>
      <c r="V457" s="330"/>
    </row>
    <row r="458" spans="1:22">
      <c r="A458" s="330"/>
      <c r="B458" s="481"/>
      <c r="C458" s="485"/>
      <c r="D458" s="486" t="s">
        <v>334</v>
      </c>
      <c r="E458" s="487" t="s">
        <v>335</v>
      </c>
      <c r="F458" s="1329"/>
      <c r="G458" s="1330"/>
      <c r="H458" s="1330"/>
      <c r="I458" s="1330"/>
      <c r="J458" s="1331"/>
      <c r="K458" s="1338"/>
      <c r="L458" s="1339"/>
      <c r="M458" s="1339"/>
      <c r="N458" s="1339"/>
      <c r="O458" s="1339"/>
      <c r="P458" s="1340"/>
      <c r="Q458" s="1348" t="s">
        <v>336</v>
      </c>
      <c r="R458" s="1349"/>
      <c r="S458" s="330"/>
      <c r="T458" s="330"/>
      <c r="U458" s="330"/>
      <c r="V458" s="330"/>
    </row>
    <row r="459" spans="1:22">
      <c r="A459" s="330"/>
      <c r="B459" s="488"/>
      <c r="C459" s="489"/>
      <c r="D459" s="366"/>
      <c r="E459" s="490"/>
      <c r="F459" s="1332"/>
      <c r="G459" s="1333"/>
      <c r="H459" s="1333"/>
      <c r="I459" s="1333"/>
      <c r="J459" s="1334"/>
      <c r="K459" s="1341"/>
      <c r="L459" s="1342"/>
      <c r="M459" s="1342"/>
      <c r="N459" s="1342"/>
      <c r="O459" s="1342"/>
      <c r="P459" s="1343"/>
      <c r="Q459" s="1350"/>
      <c r="R459" s="1351"/>
      <c r="S459" s="330"/>
      <c r="T459" s="330"/>
      <c r="U459" s="330"/>
      <c r="V459" s="330"/>
    </row>
    <row r="460" spans="1:22">
      <c r="A460" s="330"/>
      <c r="B460" s="1352"/>
      <c r="C460" s="1355"/>
      <c r="D460" s="1358"/>
      <c r="E460" s="491"/>
      <c r="F460" s="371"/>
      <c r="G460" s="369"/>
      <c r="H460" s="369"/>
      <c r="I460" s="369"/>
      <c r="J460" s="373"/>
      <c r="K460" s="371" t="s">
        <v>341</v>
      </c>
      <c r="L460" s="369" t="s">
        <v>342</v>
      </c>
      <c r="M460" s="369"/>
      <c r="N460" s="369"/>
      <c r="O460" s="369"/>
      <c r="P460" s="373"/>
      <c r="Q460" s="492"/>
      <c r="R460" s="493"/>
      <c r="S460" s="330"/>
      <c r="T460" s="330"/>
      <c r="U460" s="330"/>
      <c r="V460" s="330"/>
    </row>
    <row r="461" spans="1:22">
      <c r="A461" s="330"/>
      <c r="B461" s="1353"/>
      <c r="C461" s="1356"/>
      <c r="D461" s="1359"/>
      <c r="E461" s="494"/>
      <c r="F461" s="374"/>
      <c r="G461" s="368" t="s">
        <v>344</v>
      </c>
      <c r="H461" s="368"/>
      <c r="I461" s="368"/>
      <c r="J461" s="375"/>
      <c r="K461" s="374"/>
      <c r="L461" s="368" t="s">
        <v>345</v>
      </c>
      <c r="M461" s="368"/>
      <c r="N461" s="368"/>
      <c r="O461" s="368"/>
      <c r="P461" s="375"/>
      <c r="Q461" s="1320" t="s">
        <v>361</v>
      </c>
      <c r="R461" s="1321"/>
      <c r="S461" s="330"/>
      <c r="T461" s="330"/>
      <c r="U461" s="330"/>
      <c r="V461" s="330"/>
    </row>
    <row r="462" spans="1:22">
      <c r="A462" s="330"/>
      <c r="B462" s="1353"/>
      <c r="C462" s="1356"/>
      <c r="D462" s="1359"/>
      <c r="E462" s="494"/>
      <c r="F462" s="374" t="s">
        <v>351</v>
      </c>
      <c r="G462" s="368"/>
      <c r="H462" s="368"/>
      <c r="I462" s="368"/>
      <c r="J462" s="375" t="s">
        <v>353</v>
      </c>
      <c r="K462" s="374" t="s">
        <v>341</v>
      </c>
      <c r="L462" s="368" t="s">
        <v>354</v>
      </c>
      <c r="M462" s="368"/>
      <c r="N462" s="368"/>
      <c r="O462" s="368"/>
      <c r="P462" s="375"/>
      <c r="Q462" s="486"/>
      <c r="R462" s="495"/>
      <c r="S462" s="330"/>
      <c r="T462" s="330"/>
      <c r="U462" s="330"/>
      <c r="V462" s="330"/>
    </row>
    <row r="463" spans="1:22">
      <c r="A463" s="330"/>
      <c r="B463" s="1353"/>
      <c r="C463" s="1356"/>
      <c r="D463" s="1359"/>
      <c r="E463" s="494"/>
      <c r="F463" s="374"/>
      <c r="G463" s="368" t="s">
        <v>356</v>
      </c>
      <c r="H463" s="368"/>
      <c r="I463" s="368"/>
      <c r="J463" s="375"/>
      <c r="K463" s="496" t="s">
        <v>351</v>
      </c>
      <c r="L463" s="368"/>
      <c r="M463" s="368"/>
      <c r="N463" s="368"/>
      <c r="O463" s="368"/>
      <c r="P463" s="497" t="s">
        <v>353</v>
      </c>
      <c r="Q463" s="1320" t="s">
        <v>357</v>
      </c>
      <c r="R463" s="1321"/>
      <c r="S463" s="330"/>
      <c r="T463" s="330"/>
      <c r="U463" s="330"/>
      <c r="V463" s="330"/>
    </row>
    <row r="464" spans="1:22">
      <c r="A464" s="330"/>
      <c r="B464" s="1354"/>
      <c r="C464" s="1357"/>
      <c r="D464" s="1360"/>
      <c r="E464" s="498"/>
      <c r="F464" s="366" t="s">
        <v>351</v>
      </c>
      <c r="G464" s="367"/>
      <c r="H464" s="367"/>
      <c r="I464" s="367"/>
      <c r="J464" s="385" t="s">
        <v>353</v>
      </c>
      <c r="K464" s="366"/>
      <c r="L464" s="367" t="s">
        <v>360</v>
      </c>
      <c r="M464" s="367"/>
      <c r="N464" s="367"/>
      <c r="O464" s="367"/>
      <c r="P464" s="385"/>
      <c r="Q464" s="499"/>
      <c r="R464" s="500"/>
      <c r="S464" s="330"/>
      <c r="T464" s="330"/>
      <c r="U464" s="330"/>
      <c r="V464" s="330"/>
    </row>
    <row r="465" spans="1:22">
      <c r="A465" s="330"/>
      <c r="B465" s="1352"/>
      <c r="C465" s="1355"/>
      <c r="D465" s="1358"/>
      <c r="E465" s="491"/>
      <c r="F465" s="371"/>
      <c r="G465" s="369"/>
      <c r="H465" s="369"/>
      <c r="I465" s="369"/>
      <c r="J465" s="373"/>
      <c r="K465" s="371" t="s">
        <v>341</v>
      </c>
      <c r="L465" s="369" t="s">
        <v>342</v>
      </c>
      <c r="M465" s="369"/>
      <c r="N465" s="369"/>
      <c r="O465" s="369"/>
      <c r="P465" s="373"/>
      <c r="Q465" s="492"/>
      <c r="R465" s="493"/>
      <c r="S465" s="330"/>
      <c r="T465" s="330"/>
      <c r="U465" s="330"/>
      <c r="V465" s="330"/>
    </row>
    <row r="466" spans="1:22">
      <c r="A466" s="330"/>
      <c r="B466" s="1353"/>
      <c r="C466" s="1356"/>
      <c r="D466" s="1359"/>
      <c r="E466" s="494"/>
      <c r="F466" s="374"/>
      <c r="G466" s="368" t="s">
        <v>344</v>
      </c>
      <c r="H466" s="368"/>
      <c r="I466" s="368"/>
      <c r="J466" s="375"/>
      <c r="K466" s="374"/>
      <c r="L466" s="368" t="s">
        <v>345</v>
      </c>
      <c r="M466" s="368"/>
      <c r="N466" s="368"/>
      <c r="O466" s="368"/>
      <c r="P466" s="375"/>
      <c r="Q466" s="1320" t="s">
        <v>361</v>
      </c>
      <c r="R466" s="1321"/>
      <c r="S466" s="330"/>
      <c r="T466" s="330"/>
      <c r="U466" s="330"/>
      <c r="V466" s="330"/>
    </row>
    <row r="467" spans="1:22">
      <c r="A467" s="330"/>
      <c r="B467" s="1353"/>
      <c r="C467" s="1356"/>
      <c r="D467" s="1359"/>
      <c r="E467" s="494"/>
      <c r="F467" s="374" t="s">
        <v>351</v>
      </c>
      <c r="G467" s="368"/>
      <c r="H467" s="368"/>
      <c r="I467" s="368"/>
      <c r="J467" s="375" t="s">
        <v>353</v>
      </c>
      <c r="K467" s="374" t="s">
        <v>341</v>
      </c>
      <c r="L467" s="368" t="s">
        <v>354</v>
      </c>
      <c r="M467" s="368"/>
      <c r="N467" s="368"/>
      <c r="O467" s="368"/>
      <c r="P467" s="375"/>
      <c r="Q467" s="486"/>
      <c r="R467" s="495"/>
      <c r="S467" s="330"/>
      <c r="T467" s="330"/>
      <c r="U467" s="330"/>
      <c r="V467" s="330"/>
    </row>
    <row r="468" spans="1:22">
      <c r="A468" s="330"/>
      <c r="B468" s="1353"/>
      <c r="C468" s="1356"/>
      <c r="D468" s="1359"/>
      <c r="E468" s="494"/>
      <c r="F468" s="374"/>
      <c r="G468" s="368" t="s">
        <v>356</v>
      </c>
      <c r="H468" s="368"/>
      <c r="I468" s="368"/>
      <c r="J468" s="375"/>
      <c r="K468" s="496" t="s">
        <v>351</v>
      </c>
      <c r="L468" s="368"/>
      <c r="M468" s="368"/>
      <c r="N468" s="368"/>
      <c r="O468" s="368"/>
      <c r="P468" s="497" t="s">
        <v>353</v>
      </c>
      <c r="Q468" s="1320" t="s">
        <v>357</v>
      </c>
      <c r="R468" s="1321"/>
      <c r="S468" s="330"/>
      <c r="T468" s="330"/>
      <c r="U468" s="330"/>
      <c r="V468" s="330"/>
    </row>
    <row r="469" spans="1:22">
      <c r="A469" s="330"/>
      <c r="B469" s="1354"/>
      <c r="C469" s="1357"/>
      <c r="D469" s="1360"/>
      <c r="E469" s="498"/>
      <c r="F469" s="366" t="s">
        <v>351</v>
      </c>
      <c r="G469" s="367"/>
      <c r="H469" s="367"/>
      <c r="I469" s="367"/>
      <c r="J469" s="385" t="s">
        <v>353</v>
      </c>
      <c r="K469" s="366"/>
      <c r="L469" s="367" t="s">
        <v>360</v>
      </c>
      <c r="M469" s="367"/>
      <c r="N469" s="367"/>
      <c r="O469" s="367"/>
      <c r="P469" s="385"/>
      <c r="Q469" s="499"/>
      <c r="R469" s="500"/>
      <c r="S469" s="330"/>
      <c r="T469" s="330"/>
      <c r="U469" s="330"/>
      <c r="V469" s="330"/>
    </row>
    <row r="470" spans="1:22">
      <c r="A470" s="330"/>
      <c r="B470" s="1352"/>
      <c r="C470" s="1355"/>
      <c r="D470" s="1358"/>
      <c r="E470" s="491"/>
      <c r="F470" s="371"/>
      <c r="G470" s="369"/>
      <c r="H470" s="369"/>
      <c r="I470" s="369"/>
      <c r="J470" s="373"/>
      <c r="K470" s="371" t="s">
        <v>341</v>
      </c>
      <c r="L470" s="369" t="s">
        <v>342</v>
      </c>
      <c r="M470" s="369"/>
      <c r="N470" s="369"/>
      <c r="O470" s="369"/>
      <c r="P470" s="373"/>
      <c r="Q470" s="492"/>
      <c r="R470" s="493"/>
      <c r="S470" s="330"/>
      <c r="T470" s="330"/>
      <c r="U470" s="330"/>
      <c r="V470" s="330"/>
    </row>
    <row r="471" spans="1:22">
      <c r="A471" s="330"/>
      <c r="B471" s="1353"/>
      <c r="C471" s="1356"/>
      <c r="D471" s="1359"/>
      <c r="E471" s="494"/>
      <c r="F471" s="374"/>
      <c r="G471" s="368" t="s">
        <v>344</v>
      </c>
      <c r="H471" s="368"/>
      <c r="I471" s="368"/>
      <c r="J471" s="375"/>
      <c r="K471" s="374"/>
      <c r="L471" s="368" t="s">
        <v>345</v>
      </c>
      <c r="M471" s="368"/>
      <c r="N471" s="368"/>
      <c r="O471" s="368"/>
      <c r="P471" s="375"/>
      <c r="Q471" s="1320" t="s">
        <v>361</v>
      </c>
      <c r="R471" s="1321"/>
      <c r="S471" s="330"/>
      <c r="T471" s="330"/>
      <c r="U471" s="330"/>
      <c r="V471" s="330"/>
    </row>
    <row r="472" spans="1:22">
      <c r="A472" s="330"/>
      <c r="B472" s="1353"/>
      <c r="C472" s="1356"/>
      <c r="D472" s="1359"/>
      <c r="E472" s="494"/>
      <c r="F472" s="374" t="s">
        <v>351</v>
      </c>
      <c r="G472" s="368"/>
      <c r="H472" s="368"/>
      <c r="I472" s="368"/>
      <c r="J472" s="375" t="s">
        <v>353</v>
      </c>
      <c r="K472" s="374" t="s">
        <v>341</v>
      </c>
      <c r="L472" s="368" t="s">
        <v>354</v>
      </c>
      <c r="M472" s="368"/>
      <c r="N472" s="368"/>
      <c r="O472" s="368"/>
      <c r="P472" s="375"/>
      <c r="Q472" s="486"/>
      <c r="R472" s="495"/>
      <c r="S472" s="330"/>
      <c r="T472" s="330"/>
      <c r="U472" s="330"/>
      <c r="V472" s="330"/>
    </row>
    <row r="473" spans="1:22">
      <c r="A473" s="330"/>
      <c r="B473" s="1353"/>
      <c r="C473" s="1356"/>
      <c r="D473" s="1359"/>
      <c r="E473" s="494"/>
      <c r="F473" s="374"/>
      <c r="G473" s="368" t="s">
        <v>356</v>
      </c>
      <c r="H473" s="368"/>
      <c r="I473" s="368"/>
      <c r="J473" s="375"/>
      <c r="K473" s="496" t="s">
        <v>351</v>
      </c>
      <c r="L473" s="368"/>
      <c r="M473" s="368"/>
      <c r="N473" s="368"/>
      <c r="O473" s="368"/>
      <c r="P473" s="497" t="s">
        <v>353</v>
      </c>
      <c r="Q473" s="1320" t="s">
        <v>357</v>
      </c>
      <c r="R473" s="1321"/>
      <c r="S473" s="330"/>
      <c r="T473" s="330"/>
      <c r="U473" s="330"/>
      <c r="V473" s="330"/>
    </row>
    <row r="474" spans="1:22">
      <c r="A474" s="330"/>
      <c r="B474" s="1354"/>
      <c r="C474" s="1357"/>
      <c r="D474" s="1360"/>
      <c r="E474" s="498"/>
      <c r="F474" s="366" t="s">
        <v>351</v>
      </c>
      <c r="G474" s="367"/>
      <c r="H474" s="367"/>
      <c r="I474" s="367"/>
      <c r="J474" s="385" t="s">
        <v>353</v>
      </c>
      <c r="K474" s="366"/>
      <c r="L474" s="367" t="s">
        <v>360</v>
      </c>
      <c r="M474" s="367"/>
      <c r="N474" s="367"/>
      <c r="O474" s="367"/>
      <c r="P474" s="385"/>
      <c r="Q474" s="499"/>
      <c r="R474" s="500"/>
      <c r="S474" s="330"/>
      <c r="T474" s="330"/>
      <c r="U474" s="330"/>
      <c r="V474" s="330"/>
    </row>
    <row r="475" spans="1:22">
      <c r="A475" s="330"/>
      <c r="B475" s="1352"/>
      <c r="C475" s="1355"/>
      <c r="D475" s="1358"/>
      <c r="E475" s="491"/>
      <c r="F475" s="371"/>
      <c r="G475" s="369"/>
      <c r="H475" s="369"/>
      <c r="I475" s="369"/>
      <c r="J475" s="373"/>
      <c r="K475" s="371" t="s">
        <v>341</v>
      </c>
      <c r="L475" s="369" t="s">
        <v>342</v>
      </c>
      <c r="M475" s="369"/>
      <c r="N475" s="369"/>
      <c r="O475" s="369"/>
      <c r="P475" s="373"/>
      <c r="Q475" s="492"/>
      <c r="R475" s="493"/>
      <c r="S475" s="330"/>
      <c r="T475" s="330"/>
      <c r="U475" s="330"/>
      <c r="V475" s="330"/>
    </row>
    <row r="476" spans="1:22">
      <c r="A476" s="330"/>
      <c r="B476" s="1353"/>
      <c r="C476" s="1356"/>
      <c r="D476" s="1359"/>
      <c r="E476" s="494"/>
      <c r="F476" s="374"/>
      <c r="G476" s="368" t="s">
        <v>344</v>
      </c>
      <c r="H476" s="368"/>
      <c r="I476" s="368"/>
      <c r="J476" s="375"/>
      <c r="K476" s="374"/>
      <c r="L476" s="368" t="s">
        <v>345</v>
      </c>
      <c r="M476" s="368"/>
      <c r="N476" s="368"/>
      <c r="O476" s="368"/>
      <c r="P476" s="375"/>
      <c r="Q476" s="1320" t="s">
        <v>361</v>
      </c>
      <c r="R476" s="1321"/>
      <c r="S476" s="330"/>
      <c r="T476" s="330"/>
      <c r="U476" s="330"/>
      <c r="V476" s="330"/>
    </row>
    <row r="477" spans="1:22">
      <c r="A477" s="330"/>
      <c r="B477" s="1353"/>
      <c r="C477" s="1356"/>
      <c r="D477" s="1359"/>
      <c r="E477" s="494"/>
      <c r="F477" s="374" t="s">
        <v>351</v>
      </c>
      <c r="G477" s="368"/>
      <c r="H477" s="368"/>
      <c r="I477" s="368"/>
      <c r="J477" s="375" t="s">
        <v>353</v>
      </c>
      <c r="K477" s="374" t="s">
        <v>341</v>
      </c>
      <c r="L477" s="368" t="s">
        <v>354</v>
      </c>
      <c r="M477" s="368"/>
      <c r="N477" s="368"/>
      <c r="O477" s="368"/>
      <c r="P477" s="375"/>
      <c r="Q477" s="486"/>
      <c r="R477" s="495"/>
      <c r="S477" s="330"/>
      <c r="T477" s="330"/>
      <c r="U477" s="330"/>
      <c r="V477" s="330"/>
    </row>
    <row r="478" spans="1:22">
      <c r="A478" s="330"/>
      <c r="B478" s="1353"/>
      <c r="C478" s="1356"/>
      <c r="D478" s="1359"/>
      <c r="E478" s="494"/>
      <c r="F478" s="374"/>
      <c r="G478" s="368" t="s">
        <v>356</v>
      </c>
      <c r="H478" s="368"/>
      <c r="I478" s="368"/>
      <c r="J478" s="375"/>
      <c r="K478" s="496" t="s">
        <v>351</v>
      </c>
      <c r="L478" s="368"/>
      <c r="M478" s="368"/>
      <c r="N478" s="368"/>
      <c r="O478" s="368"/>
      <c r="P478" s="497" t="s">
        <v>353</v>
      </c>
      <c r="Q478" s="1320" t="s">
        <v>357</v>
      </c>
      <c r="R478" s="1321"/>
      <c r="S478" s="330"/>
      <c r="T478" s="330"/>
      <c r="U478" s="330"/>
      <c r="V478" s="330"/>
    </row>
    <row r="479" spans="1:22">
      <c r="A479" s="330"/>
      <c r="B479" s="1354"/>
      <c r="C479" s="1357"/>
      <c r="D479" s="1360"/>
      <c r="E479" s="498"/>
      <c r="F479" s="366" t="s">
        <v>351</v>
      </c>
      <c r="G479" s="367"/>
      <c r="H479" s="367"/>
      <c r="I479" s="367"/>
      <c r="J479" s="385" t="s">
        <v>353</v>
      </c>
      <c r="K479" s="366"/>
      <c r="L479" s="367" t="s">
        <v>360</v>
      </c>
      <c r="M479" s="367"/>
      <c r="N479" s="367"/>
      <c r="O479" s="367"/>
      <c r="P479" s="385"/>
      <c r="Q479" s="499"/>
      <c r="R479" s="500"/>
      <c r="S479" s="330"/>
      <c r="T479" s="330"/>
      <c r="U479" s="330"/>
      <c r="V479" s="330"/>
    </row>
    <row r="480" spans="1:22">
      <c r="A480" s="330"/>
      <c r="B480" s="1352"/>
      <c r="C480" s="1355"/>
      <c r="D480" s="1358"/>
      <c r="E480" s="491"/>
      <c r="F480" s="371"/>
      <c r="G480" s="369"/>
      <c r="H480" s="369"/>
      <c r="I480" s="369"/>
      <c r="J480" s="373"/>
      <c r="K480" s="371" t="s">
        <v>341</v>
      </c>
      <c r="L480" s="369" t="s">
        <v>342</v>
      </c>
      <c r="M480" s="369"/>
      <c r="N480" s="369"/>
      <c r="O480" s="369"/>
      <c r="P480" s="373"/>
      <c r="Q480" s="492"/>
      <c r="R480" s="493"/>
      <c r="S480" s="330"/>
      <c r="T480" s="330"/>
      <c r="U480" s="330"/>
      <c r="V480" s="330"/>
    </row>
    <row r="481" spans="1:22">
      <c r="A481" s="330"/>
      <c r="B481" s="1353"/>
      <c r="C481" s="1356"/>
      <c r="D481" s="1359"/>
      <c r="E481" s="494"/>
      <c r="F481" s="374"/>
      <c r="G481" s="368" t="s">
        <v>344</v>
      </c>
      <c r="H481" s="368"/>
      <c r="I481" s="368"/>
      <c r="J481" s="375"/>
      <c r="K481" s="374"/>
      <c r="L481" s="368" t="s">
        <v>345</v>
      </c>
      <c r="M481" s="368"/>
      <c r="N481" s="368"/>
      <c r="O481" s="368"/>
      <c r="P481" s="375"/>
      <c r="Q481" s="1320" t="s">
        <v>361</v>
      </c>
      <c r="R481" s="1321"/>
      <c r="S481" s="330"/>
      <c r="T481" s="330"/>
      <c r="U481" s="330"/>
      <c r="V481" s="330"/>
    </row>
    <row r="482" spans="1:22">
      <c r="A482" s="330"/>
      <c r="B482" s="1353"/>
      <c r="C482" s="1356"/>
      <c r="D482" s="1359"/>
      <c r="E482" s="494"/>
      <c r="F482" s="374" t="s">
        <v>351</v>
      </c>
      <c r="G482" s="368"/>
      <c r="H482" s="368"/>
      <c r="I482" s="368"/>
      <c r="J482" s="375" t="s">
        <v>353</v>
      </c>
      <c r="K482" s="374" t="s">
        <v>341</v>
      </c>
      <c r="L482" s="368" t="s">
        <v>354</v>
      </c>
      <c r="M482" s="368"/>
      <c r="N482" s="368"/>
      <c r="O482" s="368"/>
      <c r="P482" s="375"/>
      <c r="Q482" s="486"/>
      <c r="R482" s="495"/>
      <c r="S482" s="330"/>
      <c r="T482" s="330"/>
      <c r="U482" s="330"/>
      <c r="V482" s="330"/>
    </row>
    <row r="483" spans="1:22">
      <c r="A483" s="330"/>
      <c r="B483" s="1353"/>
      <c r="C483" s="1356"/>
      <c r="D483" s="1359"/>
      <c r="E483" s="494"/>
      <c r="F483" s="374"/>
      <c r="G483" s="368" t="s">
        <v>356</v>
      </c>
      <c r="H483" s="368"/>
      <c r="I483" s="368"/>
      <c r="J483" s="375"/>
      <c r="K483" s="496" t="s">
        <v>351</v>
      </c>
      <c r="L483" s="368"/>
      <c r="M483" s="368"/>
      <c r="N483" s="368"/>
      <c r="O483" s="368"/>
      <c r="P483" s="497" t="s">
        <v>353</v>
      </c>
      <c r="Q483" s="1320" t="s">
        <v>357</v>
      </c>
      <c r="R483" s="1321"/>
      <c r="S483" s="330"/>
      <c r="T483" s="330"/>
      <c r="U483" s="330"/>
      <c r="V483" s="330"/>
    </row>
    <row r="484" spans="1:22">
      <c r="A484" s="330"/>
      <c r="B484" s="1354"/>
      <c r="C484" s="1357"/>
      <c r="D484" s="1360"/>
      <c r="E484" s="498"/>
      <c r="F484" s="366" t="s">
        <v>351</v>
      </c>
      <c r="G484" s="367"/>
      <c r="H484" s="367"/>
      <c r="I484" s="367"/>
      <c r="J484" s="385" t="s">
        <v>353</v>
      </c>
      <c r="K484" s="366"/>
      <c r="L484" s="367" t="s">
        <v>360</v>
      </c>
      <c r="M484" s="367"/>
      <c r="N484" s="367"/>
      <c r="O484" s="367"/>
      <c r="P484" s="385"/>
      <c r="Q484" s="499"/>
      <c r="R484" s="500"/>
      <c r="S484" s="330"/>
      <c r="T484" s="330"/>
      <c r="U484" s="330"/>
      <c r="V484" s="330"/>
    </row>
    <row r="485" spans="1:22">
      <c r="A485" s="330"/>
      <c r="B485" s="1352"/>
      <c r="C485" s="1355"/>
      <c r="D485" s="1358"/>
      <c r="E485" s="491"/>
      <c r="F485" s="371"/>
      <c r="G485" s="369"/>
      <c r="H485" s="369"/>
      <c r="I485" s="369"/>
      <c r="J485" s="373"/>
      <c r="K485" s="371" t="s">
        <v>341</v>
      </c>
      <c r="L485" s="369" t="s">
        <v>342</v>
      </c>
      <c r="M485" s="369"/>
      <c r="N485" s="369"/>
      <c r="O485" s="369"/>
      <c r="P485" s="373"/>
      <c r="Q485" s="492"/>
      <c r="R485" s="493"/>
      <c r="S485" s="330"/>
      <c r="T485" s="330"/>
      <c r="U485" s="330"/>
      <c r="V485" s="330"/>
    </row>
    <row r="486" spans="1:22">
      <c r="A486" s="330"/>
      <c r="B486" s="1353"/>
      <c r="C486" s="1356"/>
      <c r="D486" s="1359"/>
      <c r="E486" s="494"/>
      <c r="F486" s="374"/>
      <c r="G486" s="368" t="s">
        <v>344</v>
      </c>
      <c r="H486" s="368"/>
      <c r="I486" s="368"/>
      <c r="J486" s="375"/>
      <c r="K486" s="374"/>
      <c r="L486" s="368" t="s">
        <v>345</v>
      </c>
      <c r="M486" s="368"/>
      <c r="N486" s="368"/>
      <c r="O486" s="368"/>
      <c r="P486" s="375"/>
      <c r="Q486" s="1320" t="s">
        <v>361</v>
      </c>
      <c r="R486" s="1321"/>
      <c r="S486" s="330"/>
      <c r="T486" s="330"/>
      <c r="U486" s="330"/>
      <c r="V486" s="330"/>
    </row>
    <row r="487" spans="1:22">
      <c r="A487" s="330"/>
      <c r="B487" s="1353"/>
      <c r="C487" s="1356"/>
      <c r="D487" s="1359"/>
      <c r="E487" s="494"/>
      <c r="F487" s="374" t="s">
        <v>351</v>
      </c>
      <c r="G487" s="368"/>
      <c r="H487" s="368"/>
      <c r="I487" s="368"/>
      <c r="J487" s="375" t="s">
        <v>353</v>
      </c>
      <c r="K487" s="374" t="s">
        <v>341</v>
      </c>
      <c r="L487" s="368" t="s">
        <v>354</v>
      </c>
      <c r="M487" s="368"/>
      <c r="N487" s="368"/>
      <c r="O487" s="368"/>
      <c r="P487" s="375"/>
      <c r="Q487" s="486"/>
      <c r="R487" s="495"/>
      <c r="S487" s="330"/>
      <c r="T487" s="330"/>
      <c r="U487" s="330"/>
      <c r="V487" s="330"/>
    </row>
    <row r="488" spans="1:22">
      <c r="A488" s="330"/>
      <c r="B488" s="1353"/>
      <c r="C488" s="1356"/>
      <c r="D488" s="1359"/>
      <c r="E488" s="494"/>
      <c r="F488" s="374"/>
      <c r="G488" s="368" t="s">
        <v>356</v>
      </c>
      <c r="H488" s="368"/>
      <c r="I488" s="368"/>
      <c r="J488" s="375"/>
      <c r="K488" s="496" t="s">
        <v>351</v>
      </c>
      <c r="L488" s="368"/>
      <c r="M488" s="368"/>
      <c r="N488" s="368"/>
      <c r="O488" s="368"/>
      <c r="P488" s="497" t="s">
        <v>353</v>
      </c>
      <c r="Q488" s="1320" t="s">
        <v>357</v>
      </c>
      <c r="R488" s="1321"/>
      <c r="S488" s="330"/>
      <c r="T488" s="330"/>
      <c r="U488" s="330"/>
      <c r="V488" s="330"/>
    </row>
    <row r="489" spans="1:22">
      <c r="A489" s="330"/>
      <c r="B489" s="1354"/>
      <c r="C489" s="1357"/>
      <c r="D489" s="1360"/>
      <c r="E489" s="498"/>
      <c r="F489" s="366" t="s">
        <v>351</v>
      </c>
      <c r="G489" s="367"/>
      <c r="H489" s="367"/>
      <c r="I489" s="367"/>
      <c r="J489" s="385" t="s">
        <v>353</v>
      </c>
      <c r="K489" s="366"/>
      <c r="L489" s="367" t="s">
        <v>360</v>
      </c>
      <c r="M489" s="367"/>
      <c r="N489" s="367"/>
      <c r="O489" s="367"/>
      <c r="P489" s="385"/>
      <c r="Q489" s="499"/>
      <c r="R489" s="500"/>
      <c r="S489" s="330"/>
      <c r="T489" s="330"/>
      <c r="U489" s="330"/>
      <c r="V489" s="330"/>
    </row>
    <row r="490" spans="1:22">
      <c r="A490" s="330"/>
      <c r="B490" s="1352"/>
      <c r="C490" s="1355"/>
      <c r="D490" s="1358"/>
      <c r="E490" s="491"/>
      <c r="F490" s="371"/>
      <c r="G490" s="369"/>
      <c r="H490" s="369"/>
      <c r="I490" s="369"/>
      <c r="J490" s="373"/>
      <c r="K490" s="371" t="s">
        <v>341</v>
      </c>
      <c r="L490" s="369" t="s">
        <v>342</v>
      </c>
      <c r="M490" s="369"/>
      <c r="N490" s="369"/>
      <c r="O490" s="369"/>
      <c r="P490" s="373"/>
      <c r="Q490" s="492"/>
      <c r="R490" s="493"/>
      <c r="S490" s="330"/>
      <c r="T490" s="330"/>
      <c r="U490" s="330"/>
      <c r="V490" s="330"/>
    </row>
    <row r="491" spans="1:22">
      <c r="A491" s="330"/>
      <c r="B491" s="1353"/>
      <c r="C491" s="1356"/>
      <c r="D491" s="1359"/>
      <c r="E491" s="494"/>
      <c r="F491" s="374"/>
      <c r="G491" s="368" t="s">
        <v>344</v>
      </c>
      <c r="H491" s="368"/>
      <c r="I491" s="368"/>
      <c r="J491" s="375"/>
      <c r="K491" s="374"/>
      <c r="L491" s="368" t="s">
        <v>345</v>
      </c>
      <c r="M491" s="368"/>
      <c r="N491" s="368"/>
      <c r="O491" s="368"/>
      <c r="P491" s="375"/>
      <c r="Q491" s="1320" t="s">
        <v>361</v>
      </c>
      <c r="R491" s="1321"/>
      <c r="S491" s="330"/>
      <c r="T491" s="330"/>
      <c r="U491" s="330"/>
      <c r="V491" s="330"/>
    </row>
    <row r="492" spans="1:22">
      <c r="A492" s="330"/>
      <c r="B492" s="1353"/>
      <c r="C492" s="1356"/>
      <c r="D492" s="1359"/>
      <c r="E492" s="494"/>
      <c r="F492" s="374" t="s">
        <v>351</v>
      </c>
      <c r="G492" s="368"/>
      <c r="H492" s="368"/>
      <c r="I492" s="368"/>
      <c r="J492" s="375" t="s">
        <v>353</v>
      </c>
      <c r="K492" s="374" t="s">
        <v>341</v>
      </c>
      <c r="L492" s="368" t="s">
        <v>354</v>
      </c>
      <c r="M492" s="368"/>
      <c r="N492" s="368"/>
      <c r="O492" s="368"/>
      <c r="P492" s="375"/>
      <c r="Q492" s="486"/>
      <c r="R492" s="495"/>
      <c r="S492" s="330"/>
      <c r="T492" s="330"/>
      <c r="U492" s="330"/>
      <c r="V492" s="330"/>
    </row>
    <row r="493" spans="1:22">
      <c r="A493" s="330"/>
      <c r="B493" s="1353"/>
      <c r="C493" s="1356"/>
      <c r="D493" s="1359"/>
      <c r="E493" s="494"/>
      <c r="F493" s="374"/>
      <c r="G493" s="368" t="s">
        <v>356</v>
      </c>
      <c r="H493" s="368"/>
      <c r="I493" s="368"/>
      <c r="J493" s="375"/>
      <c r="K493" s="496" t="s">
        <v>351</v>
      </c>
      <c r="L493" s="368"/>
      <c r="M493" s="368"/>
      <c r="N493" s="368"/>
      <c r="O493" s="368"/>
      <c r="P493" s="497" t="s">
        <v>353</v>
      </c>
      <c r="Q493" s="1320" t="s">
        <v>357</v>
      </c>
      <c r="R493" s="1321"/>
      <c r="S493" s="330"/>
      <c r="T493" s="330"/>
      <c r="U493" s="330"/>
      <c r="V493" s="330"/>
    </row>
    <row r="494" spans="1:22">
      <c r="A494" s="330"/>
      <c r="B494" s="1354"/>
      <c r="C494" s="1357"/>
      <c r="D494" s="1360"/>
      <c r="E494" s="498"/>
      <c r="F494" s="366" t="s">
        <v>351</v>
      </c>
      <c r="G494" s="367"/>
      <c r="H494" s="367"/>
      <c r="I494" s="367"/>
      <c r="J494" s="385" t="s">
        <v>353</v>
      </c>
      <c r="K494" s="366"/>
      <c r="L494" s="367" t="s">
        <v>360</v>
      </c>
      <c r="M494" s="367"/>
      <c r="N494" s="367"/>
      <c r="O494" s="367"/>
      <c r="P494" s="385"/>
      <c r="Q494" s="499"/>
      <c r="R494" s="500"/>
      <c r="S494" s="330"/>
      <c r="T494" s="330"/>
      <c r="U494" s="330"/>
      <c r="V494" s="330"/>
    </row>
    <row r="495" spans="1:22">
      <c r="A495" s="330"/>
      <c r="B495" s="1352"/>
      <c r="C495" s="1355"/>
      <c r="D495" s="1358"/>
      <c r="E495" s="491"/>
      <c r="F495" s="371"/>
      <c r="G495" s="369"/>
      <c r="H495" s="369"/>
      <c r="I495" s="369"/>
      <c r="J495" s="373"/>
      <c r="K495" s="371" t="s">
        <v>341</v>
      </c>
      <c r="L495" s="369" t="s">
        <v>342</v>
      </c>
      <c r="M495" s="369"/>
      <c r="N495" s="369"/>
      <c r="O495" s="369"/>
      <c r="P495" s="373"/>
      <c r="Q495" s="492"/>
      <c r="R495" s="493"/>
      <c r="S495" s="330"/>
      <c r="T495" s="330"/>
      <c r="U495" s="330"/>
      <c r="V495" s="330"/>
    </row>
    <row r="496" spans="1:22">
      <c r="A496" s="330"/>
      <c r="B496" s="1353"/>
      <c r="C496" s="1356"/>
      <c r="D496" s="1359"/>
      <c r="E496" s="494"/>
      <c r="F496" s="374"/>
      <c r="G496" s="368" t="s">
        <v>344</v>
      </c>
      <c r="H496" s="368"/>
      <c r="I496" s="368"/>
      <c r="J496" s="375"/>
      <c r="K496" s="374"/>
      <c r="L496" s="368" t="s">
        <v>345</v>
      </c>
      <c r="M496" s="368"/>
      <c r="N496" s="368"/>
      <c r="O496" s="368"/>
      <c r="P496" s="375"/>
      <c r="Q496" s="1320" t="s">
        <v>361</v>
      </c>
      <c r="R496" s="1321"/>
      <c r="S496" s="330"/>
      <c r="T496" s="330"/>
      <c r="U496" s="330"/>
      <c r="V496" s="330"/>
    </row>
    <row r="497" spans="1:22">
      <c r="A497" s="330"/>
      <c r="B497" s="1353"/>
      <c r="C497" s="1356"/>
      <c r="D497" s="1359"/>
      <c r="E497" s="494"/>
      <c r="F497" s="374" t="s">
        <v>351</v>
      </c>
      <c r="G497" s="368"/>
      <c r="H497" s="368"/>
      <c r="I497" s="368"/>
      <c r="J497" s="375" t="s">
        <v>353</v>
      </c>
      <c r="K497" s="374" t="s">
        <v>341</v>
      </c>
      <c r="L497" s="368" t="s">
        <v>354</v>
      </c>
      <c r="M497" s="368"/>
      <c r="N497" s="368"/>
      <c r="O497" s="368"/>
      <c r="P497" s="375"/>
      <c r="Q497" s="486"/>
      <c r="R497" s="495"/>
      <c r="S497" s="330"/>
      <c r="T497" s="330"/>
      <c r="U497" s="330"/>
      <c r="V497" s="330"/>
    </row>
    <row r="498" spans="1:22">
      <c r="A498" s="330"/>
      <c r="B498" s="1353"/>
      <c r="C498" s="1356"/>
      <c r="D498" s="1359"/>
      <c r="E498" s="494"/>
      <c r="F498" s="374"/>
      <c r="G498" s="368" t="s">
        <v>356</v>
      </c>
      <c r="H498" s="368"/>
      <c r="I498" s="368"/>
      <c r="J498" s="375"/>
      <c r="K498" s="496" t="s">
        <v>351</v>
      </c>
      <c r="L498" s="368"/>
      <c r="M498" s="368"/>
      <c r="N498" s="368"/>
      <c r="O498" s="368"/>
      <c r="P498" s="497" t="s">
        <v>353</v>
      </c>
      <c r="Q498" s="1320" t="s">
        <v>357</v>
      </c>
      <c r="R498" s="1321"/>
      <c r="S498" s="330"/>
      <c r="T498" s="330"/>
      <c r="U498" s="330"/>
      <c r="V498" s="330"/>
    </row>
    <row r="499" spans="1:22">
      <c r="A499" s="330"/>
      <c r="B499" s="1354"/>
      <c r="C499" s="1357"/>
      <c r="D499" s="1360"/>
      <c r="E499" s="498"/>
      <c r="F499" s="366" t="s">
        <v>351</v>
      </c>
      <c r="G499" s="367"/>
      <c r="H499" s="367"/>
      <c r="I499" s="367"/>
      <c r="J499" s="385" t="s">
        <v>353</v>
      </c>
      <c r="K499" s="366"/>
      <c r="L499" s="367" t="s">
        <v>360</v>
      </c>
      <c r="M499" s="367"/>
      <c r="N499" s="367"/>
      <c r="O499" s="367"/>
      <c r="P499" s="385"/>
      <c r="Q499" s="499"/>
      <c r="R499" s="500"/>
      <c r="S499" s="330"/>
      <c r="T499" s="330"/>
      <c r="U499" s="330"/>
      <c r="V499" s="330"/>
    </row>
    <row r="500" spans="1:22">
      <c r="A500" s="330"/>
      <c r="B500" s="1352"/>
      <c r="C500" s="1355"/>
      <c r="D500" s="1358"/>
      <c r="E500" s="491"/>
      <c r="F500" s="371"/>
      <c r="G500" s="369"/>
      <c r="H500" s="369"/>
      <c r="I500" s="369"/>
      <c r="J500" s="373"/>
      <c r="K500" s="371" t="s">
        <v>341</v>
      </c>
      <c r="L500" s="369" t="s">
        <v>342</v>
      </c>
      <c r="M500" s="369"/>
      <c r="N500" s="369"/>
      <c r="O500" s="369"/>
      <c r="P500" s="373"/>
      <c r="Q500" s="492"/>
      <c r="R500" s="493"/>
      <c r="S500" s="330"/>
      <c r="T500" s="330"/>
      <c r="U500" s="330"/>
      <c r="V500" s="330"/>
    </row>
    <row r="501" spans="1:22">
      <c r="A501" s="330"/>
      <c r="B501" s="1353"/>
      <c r="C501" s="1356"/>
      <c r="D501" s="1359"/>
      <c r="E501" s="494"/>
      <c r="F501" s="374"/>
      <c r="G501" s="368" t="s">
        <v>344</v>
      </c>
      <c r="H501" s="368"/>
      <c r="I501" s="368"/>
      <c r="J501" s="375"/>
      <c r="K501" s="374"/>
      <c r="L501" s="368" t="s">
        <v>345</v>
      </c>
      <c r="M501" s="368"/>
      <c r="N501" s="368"/>
      <c r="O501" s="368"/>
      <c r="P501" s="375"/>
      <c r="Q501" s="1320" t="s">
        <v>361</v>
      </c>
      <c r="R501" s="1321"/>
      <c r="S501" s="330"/>
      <c r="T501" s="330"/>
      <c r="U501" s="330"/>
      <c r="V501" s="330"/>
    </row>
    <row r="502" spans="1:22">
      <c r="A502" s="330"/>
      <c r="B502" s="1353"/>
      <c r="C502" s="1356"/>
      <c r="D502" s="1359"/>
      <c r="E502" s="494"/>
      <c r="F502" s="374" t="s">
        <v>351</v>
      </c>
      <c r="G502" s="368"/>
      <c r="H502" s="368"/>
      <c r="I502" s="368"/>
      <c r="J502" s="375" t="s">
        <v>353</v>
      </c>
      <c r="K502" s="374" t="s">
        <v>341</v>
      </c>
      <c r="L502" s="368" t="s">
        <v>354</v>
      </c>
      <c r="M502" s="368"/>
      <c r="N502" s="368"/>
      <c r="O502" s="368"/>
      <c r="P502" s="375"/>
      <c r="Q502" s="486"/>
      <c r="R502" s="495"/>
      <c r="S502" s="330"/>
      <c r="T502" s="330"/>
      <c r="U502" s="330"/>
      <c r="V502" s="330"/>
    </row>
    <row r="503" spans="1:22">
      <c r="A503" s="330"/>
      <c r="B503" s="1353"/>
      <c r="C503" s="1356"/>
      <c r="D503" s="1359"/>
      <c r="E503" s="494"/>
      <c r="F503" s="374"/>
      <c r="G503" s="368" t="s">
        <v>356</v>
      </c>
      <c r="H503" s="368"/>
      <c r="I503" s="368"/>
      <c r="J503" s="375"/>
      <c r="K503" s="496" t="s">
        <v>351</v>
      </c>
      <c r="L503" s="368"/>
      <c r="M503" s="368"/>
      <c r="N503" s="368"/>
      <c r="O503" s="368"/>
      <c r="P503" s="497" t="s">
        <v>353</v>
      </c>
      <c r="Q503" s="1320" t="s">
        <v>357</v>
      </c>
      <c r="R503" s="1321"/>
      <c r="S503" s="330"/>
      <c r="T503" s="330"/>
      <c r="U503" s="330"/>
      <c r="V503" s="330"/>
    </row>
    <row r="504" spans="1:22">
      <c r="A504" s="330"/>
      <c r="B504" s="1354"/>
      <c r="C504" s="1357"/>
      <c r="D504" s="1360"/>
      <c r="E504" s="498"/>
      <c r="F504" s="366" t="s">
        <v>351</v>
      </c>
      <c r="G504" s="367"/>
      <c r="H504" s="367"/>
      <c r="I504" s="367"/>
      <c r="J504" s="385" t="s">
        <v>353</v>
      </c>
      <c r="K504" s="366"/>
      <c r="L504" s="367" t="s">
        <v>360</v>
      </c>
      <c r="M504" s="367"/>
      <c r="N504" s="367"/>
      <c r="O504" s="367"/>
      <c r="P504" s="385"/>
      <c r="Q504" s="499"/>
      <c r="R504" s="500"/>
      <c r="S504" s="330"/>
      <c r="T504" s="330"/>
      <c r="U504" s="330"/>
      <c r="V504" s="330"/>
    </row>
    <row r="505" spans="1:22">
      <c r="A505" s="330"/>
      <c r="B505" s="330"/>
      <c r="C505" s="330"/>
      <c r="D505" s="330"/>
      <c r="E505" s="330"/>
      <c r="F505" s="330"/>
      <c r="G505" s="330"/>
      <c r="H505" s="330"/>
      <c r="I505" s="330"/>
      <c r="J505" s="330"/>
      <c r="K505" s="330"/>
      <c r="L505" s="330"/>
      <c r="M505" s="330"/>
      <c r="N505" s="330"/>
      <c r="O505" s="330"/>
      <c r="P505" s="330"/>
      <c r="Q505" s="330"/>
      <c r="R505" s="330"/>
      <c r="S505" s="330"/>
      <c r="T505" s="330"/>
    </row>
    <row r="506" spans="1:22">
      <c r="A506" s="330"/>
      <c r="B506" s="501" t="s">
        <v>362</v>
      </c>
      <c r="C506" s="330"/>
      <c r="D506" s="330"/>
      <c r="E506" s="330"/>
      <c r="F506" s="330"/>
      <c r="G506" s="330"/>
      <c r="H506" s="330"/>
      <c r="I506" s="330"/>
      <c r="J506" s="330"/>
      <c r="K506" s="330"/>
      <c r="L506" s="330"/>
      <c r="M506" s="330"/>
      <c r="N506" s="330"/>
      <c r="O506" s="330"/>
      <c r="P506" s="330"/>
      <c r="Q506" s="330"/>
      <c r="R506" s="330"/>
      <c r="S506" s="330"/>
      <c r="T506" s="330"/>
    </row>
    <row r="507" spans="1:22">
      <c r="A507" s="330"/>
      <c r="B507" s="501" t="s">
        <v>363</v>
      </c>
      <c r="C507" s="330"/>
      <c r="D507" s="330"/>
      <c r="E507" s="330"/>
      <c r="F507" s="330"/>
      <c r="G507" s="330"/>
      <c r="H507" s="330"/>
      <c r="I507" s="330"/>
      <c r="J507" s="330"/>
      <c r="K507" s="330"/>
      <c r="L507" s="330"/>
      <c r="M507" s="330"/>
      <c r="N507" s="330"/>
      <c r="O507" s="330"/>
      <c r="P507" s="330"/>
      <c r="Q507" s="330"/>
      <c r="R507" s="330"/>
      <c r="S507" s="330"/>
      <c r="T507" s="330"/>
    </row>
    <row r="508" spans="1:22">
      <c r="A508" s="330"/>
      <c r="B508" s="330"/>
      <c r="C508" s="330"/>
      <c r="D508" s="330"/>
      <c r="E508" s="330"/>
      <c r="F508" s="330"/>
      <c r="G508" s="330"/>
      <c r="H508" s="330"/>
      <c r="I508" s="330"/>
      <c r="J508" s="330"/>
      <c r="K508" s="330"/>
      <c r="L508" s="330"/>
      <c r="M508" s="330"/>
      <c r="N508" s="330"/>
      <c r="O508" s="330"/>
      <c r="P508" s="330"/>
      <c r="Q508" s="330"/>
      <c r="R508" s="330"/>
      <c r="S508" s="330"/>
      <c r="T508" s="330"/>
    </row>
    <row r="509" spans="1:22">
      <c r="A509" s="330"/>
      <c r="B509" s="330"/>
      <c r="C509" s="502" t="s">
        <v>364</v>
      </c>
      <c r="D509" s="330"/>
      <c r="E509" s="330"/>
      <c r="F509" s="330"/>
      <c r="G509" s="330"/>
      <c r="H509" s="330"/>
      <c r="I509" s="330"/>
      <c r="J509" s="330"/>
      <c r="K509" s="330"/>
      <c r="L509" s="330"/>
      <c r="M509" s="330"/>
      <c r="N509" s="330"/>
      <c r="O509" s="330"/>
      <c r="P509" s="330"/>
      <c r="Q509" s="330"/>
      <c r="R509" s="330"/>
      <c r="S509" s="330"/>
      <c r="T509" s="330"/>
    </row>
    <row r="510" spans="1:22">
      <c r="A510" s="330"/>
      <c r="B510" s="330"/>
      <c r="C510" s="330"/>
      <c r="D510" s="330"/>
      <c r="E510" s="330"/>
      <c r="F510" s="330"/>
      <c r="G510" s="330"/>
      <c r="H510" s="330"/>
      <c r="I510" s="330"/>
      <c r="J510" s="330"/>
      <c r="K510" s="330"/>
      <c r="L510" s="330"/>
      <c r="M510" s="330"/>
      <c r="N510" s="330"/>
      <c r="O510" s="330"/>
      <c r="P510" s="330"/>
      <c r="Q510" s="330"/>
      <c r="R510" s="330"/>
      <c r="S510" s="330"/>
      <c r="T510" s="330"/>
    </row>
    <row r="511" spans="1:22">
      <c r="A511" s="330"/>
      <c r="B511" s="330"/>
      <c r="C511" s="330"/>
      <c r="D511" s="330"/>
      <c r="E511" s="330"/>
      <c r="F511" s="330"/>
      <c r="G511" s="330"/>
      <c r="H511" s="330"/>
      <c r="I511" s="330"/>
      <c r="J511" s="330"/>
      <c r="K511" s="330"/>
      <c r="L511" s="330"/>
      <c r="M511" s="330"/>
      <c r="N511" s="330"/>
      <c r="O511" s="330"/>
      <c r="P511" s="330"/>
      <c r="Q511" s="330"/>
      <c r="R511" s="330"/>
      <c r="S511" s="330"/>
      <c r="T511" s="330"/>
    </row>
    <row r="512" spans="1:22">
      <c r="A512" s="330"/>
      <c r="B512" s="330"/>
      <c r="C512" s="330"/>
      <c r="D512" s="330"/>
      <c r="E512" s="330"/>
      <c r="F512" s="330"/>
      <c r="G512" s="330"/>
      <c r="H512" s="330"/>
      <c r="I512" s="330"/>
      <c r="J512" s="330"/>
      <c r="K512" s="330"/>
      <c r="L512" s="330"/>
      <c r="M512" s="330"/>
      <c r="N512" s="330"/>
      <c r="O512" s="330"/>
      <c r="P512" s="330"/>
      <c r="Q512" s="330"/>
      <c r="R512" s="330"/>
      <c r="S512" s="330"/>
      <c r="T512" s="330"/>
    </row>
    <row r="513" spans="1:20">
      <c r="A513" s="330"/>
      <c r="B513" s="330"/>
      <c r="C513" s="330"/>
      <c r="D513" s="330"/>
      <c r="E513" s="330"/>
      <c r="F513" s="330"/>
      <c r="G513" s="330"/>
      <c r="H513" s="330"/>
      <c r="I513" s="330"/>
      <c r="J513" s="330"/>
      <c r="K513" s="330"/>
      <c r="L513" s="330"/>
      <c r="M513" s="330"/>
      <c r="N513" s="330"/>
      <c r="O513" s="330"/>
      <c r="P513" s="330"/>
      <c r="Q513" s="330"/>
      <c r="R513" s="330"/>
      <c r="S513" s="330"/>
      <c r="T513" s="330"/>
    </row>
    <row r="514" spans="1:20">
      <c r="A514" s="330"/>
      <c r="B514" s="330"/>
      <c r="C514" s="330"/>
      <c r="D514" s="330"/>
      <c r="E514" s="330"/>
      <c r="F514" s="330"/>
      <c r="G514" s="330"/>
      <c r="H514" s="330"/>
      <c r="I514" s="330"/>
      <c r="J514" s="330"/>
      <c r="K514" s="330"/>
      <c r="L514" s="330"/>
      <c r="M514" s="330"/>
      <c r="N514" s="330"/>
      <c r="O514" s="330"/>
      <c r="P514" s="330"/>
      <c r="Q514" s="330"/>
      <c r="R514" s="330"/>
      <c r="S514" s="330"/>
      <c r="T514" s="330"/>
    </row>
    <row r="515" spans="1:20">
      <c r="A515" s="330"/>
      <c r="B515" s="330"/>
      <c r="C515" s="330"/>
      <c r="D515" s="330"/>
      <c r="E515" s="330"/>
      <c r="F515" s="330"/>
      <c r="G515" s="330"/>
      <c r="H515" s="330"/>
      <c r="I515" s="330"/>
      <c r="J515" s="330"/>
      <c r="K515" s="330"/>
      <c r="L515" s="330"/>
      <c r="M515" s="330"/>
      <c r="N515" s="330"/>
      <c r="O515" s="330"/>
      <c r="P515" s="330"/>
      <c r="Q515" s="330"/>
      <c r="R515" s="330"/>
      <c r="S515" s="330"/>
      <c r="T515" s="330"/>
    </row>
    <row r="516" spans="1:20">
      <c r="A516" s="330"/>
      <c r="B516" s="330"/>
      <c r="C516" s="330"/>
      <c r="D516" s="330"/>
      <c r="E516" s="330"/>
      <c r="F516" s="330"/>
      <c r="G516" s="330"/>
      <c r="H516" s="330"/>
      <c r="I516" s="330"/>
      <c r="J516" s="330"/>
      <c r="K516" s="330"/>
      <c r="L516" s="330"/>
      <c r="M516" s="330"/>
      <c r="N516" s="330"/>
      <c r="O516" s="330"/>
      <c r="P516" s="330"/>
      <c r="Q516" s="330"/>
      <c r="R516" s="330"/>
      <c r="S516" s="330"/>
      <c r="T516" s="330"/>
    </row>
    <row r="517" spans="1:20">
      <c r="A517" s="330"/>
      <c r="B517" s="330"/>
      <c r="C517" s="330"/>
      <c r="D517" s="330"/>
      <c r="E517" s="330"/>
      <c r="F517" s="330"/>
      <c r="G517" s="330"/>
      <c r="H517" s="330"/>
      <c r="I517" s="330"/>
      <c r="J517" s="330"/>
      <c r="K517" s="330"/>
      <c r="L517" s="330"/>
      <c r="M517" s="330"/>
      <c r="N517" s="330"/>
      <c r="O517" s="330"/>
      <c r="P517" s="330"/>
      <c r="Q517" s="330"/>
      <c r="R517" s="330"/>
      <c r="S517" s="330"/>
      <c r="T517" s="330"/>
    </row>
    <row r="518" spans="1:20">
      <c r="A518" s="330"/>
      <c r="B518" s="330"/>
      <c r="C518" s="330"/>
      <c r="D518" s="330"/>
      <c r="E518" s="330"/>
      <c r="F518" s="330"/>
      <c r="G518" s="330"/>
      <c r="H518" s="330"/>
      <c r="I518" s="330"/>
      <c r="J518" s="330"/>
      <c r="K518" s="330"/>
      <c r="L518" s="330"/>
      <c r="M518" s="330"/>
      <c r="N518" s="330"/>
      <c r="O518" s="330"/>
      <c r="P518" s="330"/>
      <c r="Q518" s="330"/>
      <c r="R518" s="330"/>
      <c r="S518" s="330"/>
      <c r="T518" s="330"/>
    </row>
    <row r="519" spans="1:20">
      <c r="A519" s="330"/>
      <c r="B519" s="330"/>
      <c r="C519" s="330"/>
      <c r="D519" s="330"/>
      <c r="E519" s="330"/>
      <c r="F519" s="330"/>
      <c r="G519" s="330"/>
      <c r="H519" s="330"/>
      <c r="I519" s="330"/>
      <c r="J519" s="330"/>
      <c r="K519" s="330"/>
      <c r="L519" s="330"/>
      <c r="M519" s="330"/>
      <c r="N519" s="330"/>
      <c r="O519" s="330"/>
      <c r="P519" s="330"/>
      <c r="Q519" s="330"/>
      <c r="R519" s="330"/>
      <c r="S519" s="330"/>
      <c r="T519" s="330"/>
    </row>
    <row r="520" spans="1:20">
      <c r="A520" s="330"/>
      <c r="B520" s="330"/>
      <c r="C520" s="330"/>
      <c r="D520" s="330"/>
      <c r="E520" s="330"/>
      <c r="F520" s="330"/>
      <c r="G520" s="330"/>
      <c r="H520" s="330"/>
      <c r="I520" s="330"/>
      <c r="J520" s="330"/>
      <c r="K520" s="330"/>
      <c r="L520" s="330"/>
      <c r="M520" s="330"/>
      <c r="N520" s="330"/>
      <c r="O520" s="330"/>
      <c r="P520" s="330"/>
      <c r="Q520" s="330"/>
      <c r="R520" s="330"/>
      <c r="S520" s="330"/>
      <c r="T520" s="330"/>
    </row>
    <row r="521" spans="1:20">
      <c r="A521" s="330"/>
      <c r="B521" s="330"/>
      <c r="C521" s="330"/>
      <c r="D521" s="330"/>
      <c r="E521" s="330"/>
      <c r="F521" s="330"/>
      <c r="G521" s="330"/>
      <c r="H521" s="330"/>
      <c r="I521" s="330"/>
      <c r="J521" s="330"/>
      <c r="K521" s="330"/>
      <c r="L521" s="330"/>
      <c r="M521" s="330"/>
      <c r="N521" s="330"/>
      <c r="O521" s="330"/>
      <c r="P521" s="330"/>
      <c r="Q521" s="330"/>
      <c r="R521" s="330"/>
      <c r="S521" s="330"/>
      <c r="T521" s="330"/>
    </row>
    <row r="522" spans="1:20">
      <c r="A522" s="330"/>
      <c r="B522" s="330"/>
      <c r="C522" s="330"/>
      <c r="D522" s="330"/>
      <c r="E522" s="330"/>
      <c r="F522" s="330"/>
      <c r="G522" s="330"/>
      <c r="H522" s="330"/>
      <c r="I522" s="330"/>
      <c r="J522" s="330"/>
      <c r="K522" s="330"/>
      <c r="L522" s="330"/>
      <c r="M522" s="330"/>
      <c r="N522" s="330"/>
      <c r="O522" s="330"/>
      <c r="P522" s="330"/>
      <c r="Q522" s="330"/>
      <c r="R522" s="330"/>
      <c r="S522" s="330"/>
      <c r="T522" s="330"/>
    </row>
    <row r="523" spans="1:20">
      <c r="A523" s="330"/>
      <c r="B523" s="330"/>
      <c r="C523" s="330"/>
      <c r="D523" s="330"/>
      <c r="E523" s="330"/>
      <c r="F523" s="330"/>
      <c r="G523" s="330"/>
      <c r="H523" s="330"/>
      <c r="I523" s="330"/>
      <c r="J523" s="330"/>
      <c r="K523" s="330"/>
      <c r="L523" s="330"/>
      <c r="M523" s="330"/>
      <c r="N523" s="330"/>
      <c r="O523" s="330"/>
      <c r="P523" s="330"/>
      <c r="Q523" s="330"/>
      <c r="R523" s="330"/>
      <c r="S523" s="330"/>
      <c r="T523" s="330"/>
    </row>
    <row r="524" spans="1:20">
      <c r="A524" s="330"/>
      <c r="B524" s="330"/>
      <c r="C524" s="330"/>
      <c r="D524" s="330"/>
      <c r="E524" s="330"/>
      <c r="F524" s="330"/>
      <c r="G524" s="330"/>
      <c r="H524" s="330"/>
      <c r="I524" s="330"/>
      <c r="J524" s="330"/>
      <c r="K524" s="330"/>
      <c r="L524" s="330"/>
      <c r="M524" s="330"/>
      <c r="N524" s="330"/>
      <c r="O524" s="330"/>
      <c r="P524" s="330"/>
      <c r="Q524" s="330"/>
      <c r="R524" s="330"/>
      <c r="S524" s="330"/>
      <c r="T524" s="330"/>
    </row>
    <row r="525" spans="1:20">
      <c r="A525" s="330"/>
      <c r="B525" s="330"/>
      <c r="C525" s="330"/>
      <c r="D525" s="330"/>
      <c r="E525" s="330"/>
      <c r="F525" s="330"/>
      <c r="G525" s="330"/>
      <c r="H525" s="330"/>
      <c r="I525" s="330"/>
      <c r="J525" s="330"/>
      <c r="K525" s="330"/>
      <c r="L525" s="330"/>
      <c r="M525" s="330"/>
      <c r="N525" s="330"/>
      <c r="O525" s="330"/>
      <c r="P525" s="330"/>
      <c r="Q525" s="330"/>
      <c r="R525" s="330"/>
      <c r="S525" s="330"/>
      <c r="T525" s="330"/>
    </row>
    <row r="526" spans="1:20">
      <c r="A526" s="330"/>
      <c r="B526" s="330"/>
      <c r="C526" s="330"/>
      <c r="D526" s="330"/>
      <c r="E526" s="330"/>
      <c r="F526" s="330"/>
      <c r="G526" s="330"/>
      <c r="H526" s="330"/>
      <c r="I526" s="330"/>
      <c r="J526" s="330"/>
      <c r="K526" s="330"/>
      <c r="L526" s="330"/>
      <c r="M526" s="330"/>
      <c r="N526" s="330"/>
      <c r="O526" s="330"/>
      <c r="P526" s="330"/>
      <c r="Q526" s="330"/>
      <c r="R526" s="330"/>
      <c r="S526" s="330"/>
      <c r="T526" s="330"/>
    </row>
    <row r="527" spans="1:20">
      <c r="A527" s="330"/>
      <c r="B527" s="330"/>
      <c r="C527" s="330"/>
      <c r="D527" s="330"/>
      <c r="E527" s="330"/>
      <c r="F527" s="330"/>
      <c r="G527" s="330"/>
      <c r="H527" s="330"/>
      <c r="I527" s="330"/>
      <c r="J527" s="330"/>
      <c r="K527" s="330"/>
      <c r="L527" s="330"/>
      <c r="M527" s="330"/>
      <c r="N527" s="330"/>
      <c r="O527" s="330"/>
      <c r="P527" s="330"/>
      <c r="Q527" s="330"/>
      <c r="R527" s="330"/>
      <c r="S527" s="330"/>
      <c r="T527" s="330"/>
    </row>
    <row r="528" spans="1:20">
      <c r="A528" s="330"/>
      <c r="B528" s="330"/>
      <c r="C528" s="330"/>
      <c r="D528" s="330"/>
      <c r="E528" s="330"/>
      <c r="F528" s="330"/>
      <c r="G528" s="330"/>
      <c r="H528" s="330"/>
      <c r="I528" s="330"/>
      <c r="J528" s="330"/>
      <c r="K528" s="330"/>
      <c r="L528" s="330"/>
      <c r="M528" s="330"/>
      <c r="N528" s="330"/>
      <c r="O528" s="330"/>
      <c r="P528" s="330"/>
      <c r="Q528" s="330"/>
      <c r="R528" s="330"/>
      <c r="S528" s="330"/>
      <c r="T528" s="330"/>
    </row>
    <row r="529" spans="1:20">
      <c r="A529" s="330"/>
      <c r="B529" s="330"/>
      <c r="C529" s="330"/>
      <c r="D529" s="330"/>
      <c r="E529" s="330"/>
      <c r="F529" s="330"/>
      <c r="G529" s="330"/>
      <c r="H529" s="330"/>
      <c r="I529" s="330"/>
      <c r="J529" s="330"/>
      <c r="K529" s="330"/>
      <c r="L529" s="330"/>
      <c r="M529" s="330"/>
      <c r="N529" s="330"/>
      <c r="O529" s="330"/>
      <c r="P529" s="330"/>
      <c r="Q529" s="330"/>
      <c r="R529" s="330"/>
      <c r="S529" s="330"/>
      <c r="T529" s="330"/>
    </row>
    <row r="530" spans="1:20">
      <c r="A530" s="330"/>
      <c r="B530" s="330"/>
      <c r="C530" s="330"/>
      <c r="D530" s="330"/>
      <c r="E530" s="330"/>
      <c r="F530" s="330"/>
      <c r="G530" s="330"/>
      <c r="H530" s="330"/>
      <c r="I530" s="330"/>
      <c r="J530" s="330"/>
      <c r="K530" s="330"/>
      <c r="L530" s="330"/>
      <c r="M530" s="330"/>
      <c r="N530" s="330"/>
      <c r="O530" s="330"/>
      <c r="P530" s="330"/>
      <c r="Q530" s="330"/>
      <c r="R530" s="330"/>
      <c r="S530" s="330"/>
      <c r="T530" s="330"/>
    </row>
  </sheetData>
  <mergeCells count="495">
    <mergeCell ref="B500:B504"/>
    <mergeCell ref="C500:C504"/>
    <mergeCell ref="D500:D501"/>
    <mergeCell ref="Q501:R501"/>
    <mergeCell ref="D502:D504"/>
    <mergeCell ref="Q503:R503"/>
    <mergeCell ref="B495:B499"/>
    <mergeCell ref="C495:C499"/>
    <mergeCell ref="D495:D496"/>
    <mergeCell ref="Q496:R496"/>
    <mergeCell ref="D497:D499"/>
    <mergeCell ref="Q498:R498"/>
    <mergeCell ref="B490:B494"/>
    <mergeCell ref="C490:C494"/>
    <mergeCell ref="D490:D491"/>
    <mergeCell ref="Q491:R491"/>
    <mergeCell ref="D492:D494"/>
    <mergeCell ref="Q493:R493"/>
    <mergeCell ref="B485:B489"/>
    <mergeCell ref="C485:C489"/>
    <mergeCell ref="D485:D486"/>
    <mergeCell ref="Q486:R486"/>
    <mergeCell ref="D487:D489"/>
    <mergeCell ref="Q488:R488"/>
    <mergeCell ref="B480:B484"/>
    <mergeCell ref="C480:C484"/>
    <mergeCell ref="D480:D481"/>
    <mergeCell ref="Q481:R481"/>
    <mergeCell ref="D482:D484"/>
    <mergeCell ref="Q483:R483"/>
    <mergeCell ref="B475:B479"/>
    <mergeCell ref="C475:C479"/>
    <mergeCell ref="D475:D476"/>
    <mergeCell ref="Q476:R476"/>
    <mergeCell ref="D477:D479"/>
    <mergeCell ref="Q478:R478"/>
    <mergeCell ref="B470:B474"/>
    <mergeCell ref="C470:C474"/>
    <mergeCell ref="D470:D471"/>
    <mergeCell ref="Q471:R471"/>
    <mergeCell ref="D472:D474"/>
    <mergeCell ref="Q473:R473"/>
    <mergeCell ref="B465:B469"/>
    <mergeCell ref="C465:C469"/>
    <mergeCell ref="D465:D466"/>
    <mergeCell ref="Q466:R466"/>
    <mergeCell ref="D467:D469"/>
    <mergeCell ref="Q468:R468"/>
    <mergeCell ref="Q456:R457"/>
    <mergeCell ref="Q458:R459"/>
    <mergeCell ref="B460:B464"/>
    <mergeCell ref="C460:C464"/>
    <mergeCell ref="D460:D461"/>
    <mergeCell ref="Q461:R461"/>
    <mergeCell ref="D462:D464"/>
    <mergeCell ref="Q463:R463"/>
    <mergeCell ref="I451:J451"/>
    <mergeCell ref="I452:J452"/>
    <mergeCell ref="C454:K454"/>
    <mergeCell ref="C455:K455"/>
    <mergeCell ref="D456:E456"/>
    <mergeCell ref="F456:J459"/>
    <mergeCell ref="K456:P459"/>
    <mergeCell ref="B436:B440"/>
    <mergeCell ref="C436:C440"/>
    <mergeCell ref="D436:D437"/>
    <mergeCell ref="Q437:R437"/>
    <mergeCell ref="D438:D440"/>
    <mergeCell ref="Q439:R439"/>
    <mergeCell ref="B431:B435"/>
    <mergeCell ref="C431:C435"/>
    <mergeCell ref="D431:D432"/>
    <mergeCell ref="Q432:R432"/>
    <mergeCell ref="D433:D435"/>
    <mergeCell ref="Q434:R434"/>
    <mergeCell ref="B426:B430"/>
    <mergeCell ref="C426:C430"/>
    <mergeCell ref="D426:D427"/>
    <mergeCell ref="Q427:R427"/>
    <mergeCell ref="D428:D430"/>
    <mergeCell ref="Q429:R429"/>
    <mergeCell ref="B421:B425"/>
    <mergeCell ref="C421:C425"/>
    <mergeCell ref="D421:D422"/>
    <mergeCell ref="Q422:R422"/>
    <mergeCell ref="D423:D425"/>
    <mergeCell ref="Q424:R424"/>
    <mergeCell ref="B416:B420"/>
    <mergeCell ref="C416:C420"/>
    <mergeCell ref="D416:D417"/>
    <mergeCell ref="Q417:R417"/>
    <mergeCell ref="D418:D420"/>
    <mergeCell ref="Q419:R419"/>
    <mergeCell ref="B411:B415"/>
    <mergeCell ref="C411:C415"/>
    <mergeCell ref="D411:D412"/>
    <mergeCell ref="Q412:R412"/>
    <mergeCell ref="D413:D415"/>
    <mergeCell ref="Q414:R414"/>
    <mergeCell ref="B406:B410"/>
    <mergeCell ref="C406:C410"/>
    <mergeCell ref="D406:D407"/>
    <mergeCell ref="Q407:R407"/>
    <mergeCell ref="D408:D410"/>
    <mergeCell ref="Q409:R409"/>
    <mergeCell ref="B401:B405"/>
    <mergeCell ref="C401:C405"/>
    <mergeCell ref="D401:D402"/>
    <mergeCell ref="Q402:R402"/>
    <mergeCell ref="D403:D405"/>
    <mergeCell ref="Q404:R404"/>
    <mergeCell ref="Q392:R393"/>
    <mergeCell ref="Q394:R395"/>
    <mergeCell ref="B396:B400"/>
    <mergeCell ref="C396:C400"/>
    <mergeCell ref="D396:D397"/>
    <mergeCell ref="Q397:R397"/>
    <mergeCell ref="D398:D400"/>
    <mergeCell ref="Q399:R399"/>
    <mergeCell ref="I387:J387"/>
    <mergeCell ref="I388:J388"/>
    <mergeCell ref="C390:K390"/>
    <mergeCell ref="C391:K391"/>
    <mergeCell ref="D392:E392"/>
    <mergeCell ref="F392:J395"/>
    <mergeCell ref="K392:P395"/>
    <mergeCell ref="B372:B376"/>
    <mergeCell ref="C372:C376"/>
    <mergeCell ref="D372:D373"/>
    <mergeCell ref="Q373:R373"/>
    <mergeCell ref="D374:D376"/>
    <mergeCell ref="Q375:R375"/>
    <mergeCell ref="B367:B371"/>
    <mergeCell ref="C367:C371"/>
    <mergeCell ref="D367:D368"/>
    <mergeCell ref="Q368:R368"/>
    <mergeCell ref="D369:D371"/>
    <mergeCell ref="Q370:R370"/>
    <mergeCell ref="B362:B366"/>
    <mergeCell ref="C362:C366"/>
    <mergeCell ref="D362:D363"/>
    <mergeCell ref="Q363:R363"/>
    <mergeCell ref="D364:D366"/>
    <mergeCell ref="Q365:R365"/>
    <mergeCell ref="B357:B361"/>
    <mergeCell ref="C357:C361"/>
    <mergeCell ref="D357:D358"/>
    <mergeCell ref="Q358:R358"/>
    <mergeCell ref="D359:D361"/>
    <mergeCell ref="Q360:R360"/>
    <mergeCell ref="B352:B356"/>
    <mergeCell ref="C352:C356"/>
    <mergeCell ref="D352:D353"/>
    <mergeCell ref="Q353:R353"/>
    <mergeCell ref="D354:D356"/>
    <mergeCell ref="Q355:R355"/>
    <mergeCell ref="B347:B351"/>
    <mergeCell ref="C347:C351"/>
    <mergeCell ref="D347:D348"/>
    <mergeCell ref="Q348:R348"/>
    <mergeCell ref="D349:D351"/>
    <mergeCell ref="Q350:R350"/>
    <mergeCell ref="B342:B346"/>
    <mergeCell ref="C342:C346"/>
    <mergeCell ref="D342:D343"/>
    <mergeCell ref="Q343:R343"/>
    <mergeCell ref="D344:D346"/>
    <mergeCell ref="Q345:R345"/>
    <mergeCell ref="B337:B341"/>
    <mergeCell ref="C337:C341"/>
    <mergeCell ref="D337:D338"/>
    <mergeCell ref="Q338:R338"/>
    <mergeCell ref="D339:D341"/>
    <mergeCell ref="Q340:R340"/>
    <mergeCell ref="Q328:R329"/>
    <mergeCell ref="Q330:R331"/>
    <mergeCell ref="B332:B336"/>
    <mergeCell ref="C332:C336"/>
    <mergeCell ref="D332:D333"/>
    <mergeCell ref="Q333:R333"/>
    <mergeCell ref="D334:D336"/>
    <mergeCell ref="Q335:R335"/>
    <mergeCell ref="I323:J323"/>
    <mergeCell ref="I324:J324"/>
    <mergeCell ref="C326:K326"/>
    <mergeCell ref="C327:K327"/>
    <mergeCell ref="D328:E328"/>
    <mergeCell ref="F328:J331"/>
    <mergeCell ref="K328:P331"/>
    <mergeCell ref="B308:B312"/>
    <mergeCell ref="C308:C312"/>
    <mergeCell ref="D308:D309"/>
    <mergeCell ref="Q309:R309"/>
    <mergeCell ref="D310:D312"/>
    <mergeCell ref="Q311:R311"/>
    <mergeCell ref="B303:B307"/>
    <mergeCell ref="C303:C307"/>
    <mergeCell ref="D303:D304"/>
    <mergeCell ref="Q304:R304"/>
    <mergeCell ref="D305:D307"/>
    <mergeCell ref="Q306:R306"/>
    <mergeCell ref="B298:B302"/>
    <mergeCell ref="C298:C302"/>
    <mergeCell ref="D298:D299"/>
    <mergeCell ref="Q299:R299"/>
    <mergeCell ref="D300:D302"/>
    <mergeCell ref="Q301:R301"/>
    <mergeCell ref="B293:B297"/>
    <mergeCell ref="C293:C297"/>
    <mergeCell ref="D293:D294"/>
    <mergeCell ref="Q294:R294"/>
    <mergeCell ref="D295:D297"/>
    <mergeCell ref="Q296:R296"/>
    <mergeCell ref="B288:B292"/>
    <mergeCell ref="C288:C292"/>
    <mergeCell ref="D288:D289"/>
    <mergeCell ref="Q289:R289"/>
    <mergeCell ref="D290:D292"/>
    <mergeCell ref="Q291:R291"/>
    <mergeCell ref="B283:B287"/>
    <mergeCell ref="C283:C287"/>
    <mergeCell ref="D283:D284"/>
    <mergeCell ref="Q284:R284"/>
    <mergeCell ref="D285:D287"/>
    <mergeCell ref="Q286:R286"/>
    <mergeCell ref="B278:B282"/>
    <mergeCell ref="C278:C282"/>
    <mergeCell ref="D278:D279"/>
    <mergeCell ref="Q279:R279"/>
    <mergeCell ref="D280:D282"/>
    <mergeCell ref="Q281:R281"/>
    <mergeCell ref="B273:B277"/>
    <mergeCell ref="C273:C277"/>
    <mergeCell ref="D273:D274"/>
    <mergeCell ref="Q274:R274"/>
    <mergeCell ref="D275:D277"/>
    <mergeCell ref="Q276:R276"/>
    <mergeCell ref="Q264:R265"/>
    <mergeCell ref="Q266:R267"/>
    <mergeCell ref="B268:B272"/>
    <mergeCell ref="C268:C272"/>
    <mergeCell ref="D268:D269"/>
    <mergeCell ref="Q269:R269"/>
    <mergeCell ref="D270:D272"/>
    <mergeCell ref="Q271:R271"/>
    <mergeCell ref="I259:J259"/>
    <mergeCell ref="I260:J260"/>
    <mergeCell ref="C262:K262"/>
    <mergeCell ref="C263:K263"/>
    <mergeCell ref="D264:E264"/>
    <mergeCell ref="F264:J267"/>
    <mergeCell ref="K264:P267"/>
    <mergeCell ref="B244:B248"/>
    <mergeCell ref="C244:C248"/>
    <mergeCell ref="D244:D245"/>
    <mergeCell ref="Q245:R245"/>
    <mergeCell ref="D246:D248"/>
    <mergeCell ref="Q247:R247"/>
    <mergeCell ref="B239:B243"/>
    <mergeCell ref="C239:C243"/>
    <mergeCell ref="D239:D240"/>
    <mergeCell ref="Q240:R240"/>
    <mergeCell ref="D241:D243"/>
    <mergeCell ref="Q242:R242"/>
    <mergeCell ref="B234:B238"/>
    <mergeCell ref="C234:C238"/>
    <mergeCell ref="D234:D235"/>
    <mergeCell ref="Q235:R235"/>
    <mergeCell ref="D236:D238"/>
    <mergeCell ref="Q237:R237"/>
    <mergeCell ref="B229:B233"/>
    <mergeCell ref="C229:C233"/>
    <mergeCell ref="D229:D230"/>
    <mergeCell ref="Q230:R230"/>
    <mergeCell ref="D231:D233"/>
    <mergeCell ref="Q232:R232"/>
    <mergeCell ref="B224:B228"/>
    <mergeCell ref="C224:C228"/>
    <mergeCell ref="D224:D225"/>
    <mergeCell ref="Q225:R225"/>
    <mergeCell ref="D226:D228"/>
    <mergeCell ref="Q227:R227"/>
    <mergeCell ref="B219:B223"/>
    <mergeCell ref="C219:C223"/>
    <mergeCell ref="D219:D220"/>
    <mergeCell ref="Q220:R220"/>
    <mergeCell ref="D221:D223"/>
    <mergeCell ref="Q222:R222"/>
    <mergeCell ref="B214:B218"/>
    <mergeCell ref="C214:C218"/>
    <mergeCell ref="D214:D215"/>
    <mergeCell ref="Q215:R215"/>
    <mergeCell ref="D216:D218"/>
    <mergeCell ref="Q217:R217"/>
    <mergeCell ref="B209:B213"/>
    <mergeCell ref="C209:C213"/>
    <mergeCell ref="D209:D210"/>
    <mergeCell ref="Q210:R210"/>
    <mergeCell ref="D211:D213"/>
    <mergeCell ref="Q212:R212"/>
    <mergeCell ref="Q200:R201"/>
    <mergeCell ref="Q202:R203"/>
    <mergeCell ref="B204:B208"/>
    <mergeCell ref="C204:C208"/>
    <mergeCell ref="D204:D205"/>
    <mergeCell ref="Q205:R205"/>
    <mergeCell ref="D206:D208"/>
    <mergeCell ref="Q207:R207"/>
    <mergeCell ref="I195:J195"/>
    <mergeCell ref="I196:J196"/>
    <mergeCell ref="C198:K198"/>
    <mergeCell ref="C199:K199"/>
    <mergeCell ref="D200:E200"/>
    <mergeCell ref="F200:J203"/>
    <mergeCell ref="K200:P203"/>
    <mergeCell ref="B180:B184"/>
    <mergeCell ref="C180:C184"/>
    <mergeCell ref="D180:D181"/>
    <mergeCell ref="Q181:R181"/>
    <mergeCell ref="D182:D184"/>
    <mergeCell ref="Q183:R183"/>
    <mergeCell ref="B175:B179"/>
    <mergeCell ref="C175:C179"/>
    <mergeCell ref="D175:D176"/>
    <mergeCell ref="Q176:R176"/>
    <mergeCell ref="D177:D179"/>
    <mergeCell ref="Q178:R178"/>
    <mergeCell ref="B170:B174"/>
    <mergeCell ref="C170:C174"/>
    <mergeCell ref="D170:D171"/>
    <mergeCell ref="Q171:R171"/>
    <mergeCell ref="D172:D174"/>
    <mergeCell ref="Q173:R173"/>
    <mergeCell ref="B165:B169"/>
    <mergeCell ref="C165:C169"/>
    <mergeCell ref="D165:D166"/>
    <mergeCell ref="Q166:R166"/>
    <mergeCell ref="D167:D169"/>
    <mergeCell ref="Q168:R168"/>
    <mergeCell ref="B160:B164"/>
    <mergeCell ref="C160:C164"/>
    <mergeCell ref="D160:D161"/>
    <mergeCell ref="Q161:R161"/>
    <mergeCell ref="D162:D164"/>
    <mergeCell ref="Q163:R163"/>
    <mergeCell ref="B155:B159"/>
    <mergeCell ref="C155:C159"/>
    <mergeCell ref="D155:D156"/>
    <mergeCell ref="Q156:R156"/>
    <mergeCell ref="D157:D159"/>
    <mergeCell ref="Q158:R158"/>
    <mergeCell ref="B150:B154"/>
    <mergeCell ref="C150:C154"/>
    <mergeCell ref="D150:D151"/>
    <mergeCell ref="Q151:R151"/>
    <mergeCell ref="D152:D154"/>
    <mergeCell ref="Q153:R153"/>
    <mergeCell ref="B145:B149"/>
    <mergeCell ref="C145:C149"/>
    <mergeCell ref="D145:D146"/>
    <mergeCell ref="Q146:R146"/>
    <mergeCell ref="D147:D149"/>
    <mergeCell ref="Q148:R148"/>
    <mergeCell ref="Q136:R137"/>
    <mergeCell ref="Q138:R139"/>
    <mergeCell ref="B140:B144"/>
    <mergeCell ref="C140:C144"/>
    <mergeCell ref="D140:D141"/>
    <mergeCell ref="Q141:R141"/>
    <mergeCell ref="D142:D144"/>
    <mergeCell ref="Q143:R143"/>
    <mergeCell ref="I131:J131"/>
    <mergeCell ref="I132:J132"/>
    <mergeCell ref="C134:K134"/>
    <mergeCell ref="C135:K135"/>
    <mergeCell ref="D136:E136"/>
    <mergeCell ref="F136:J139"/>
    <mergeCell ref="K136:P139"/>
    <mergeCell ref="B116:B120"/>
    <mergeCell ref="C116:C120"/>
    <mergeCell ref="D116:D117"/>
    <mergeCell ref="Q117:R117"/>
    <mergeCell ref="D118:D120"/>
    <mergeCell ref="Q119:R119"/>
    <mergeCell ref="B111:B115"/>
    <mergeCell ref="C111:C115"/>
    <mergeCell ref="D111:D112"/>
    <mergeCell ref="Q112:R112"/>
    <mergeCell ref="D113:D115"/>
    <mergeCell ref="Q114:R114"/>
    <mergeCell ref="B106:B110"/>
    <mergeCell ref="C106:C110"/>
    <mergeCell ref="D106:D107"/>
    <mergeCell ref="Q107:R107"/>
    <mergeCell ref="D108:D110"/>
    <mergeCell ref="Q109:R109"/>
    <mergeCell ref="B101:B105"/>
    <mergeCell ref="C101:C105"/>
    <mergeCell ref="D101:D102"/>
    <mergeCell ref="Q102:R102"/>
    <mergeCell ref="D103:D105"/>
    <mergeCell ref="Q104:R104"/>
    <mergeCell ref="B96:B100"/>
    <mergeCell ref="C96:C100"/>
    <mergeCell ref="D96:D97"/>
    <mergeCell ref="Q97:R97"/>
    <mergeCell ref="D98:D100"/>
    <mergeCell ref="Q99:R99"/>
    <mergeCell ref="B91:B95"/>
    <mergeCell ref="C91:C95"/>
    <mergeCell ref="D91:D92"/>
    <mergeCell ref="Q92:R92"/>
    <mergeCell ref="D93:D95"/>
    <mergeCell ref="Q94:R94"/>
    <mergeCell ref="B86:B90"/>
    <mergeCell ref="C86:C90"/>
    <mergeCell ref="D86:D87"/>
    <mergeCell ref="Q87:R87"/>
    <mergeCell ref="D88:D90"/>
    <mergeCell ref="Q89:R89"/>
    <mergeCell ref="B81:B85"/>
    <mergeCell ref="C81:C85"/>
    <mergeCell ref="D81:D82"/>
    <mergeCell ref="Q82:R82"/>
    <mergeCell ref="D83:D85"/>
    <mergeCell ref="Q84:R84"/>
    <mergeCell ref="Q72:R73"/>
    <mergeCell ref="Q74:R75"/>
    <mergeCell ref="B76:B80"/>
    <mergeCell ref="C76:C80"/>
    <mergeCell ref="D76:D77"/>
    <mergeCell ref="Q77:R77"/>
    <mergeCell ref="D78:D80"/>
    <mergeCell ref="Q79:R79"/>
    <mergeCell ref="I67:J67"/>
    <mergeCell ref="I68:J68"/>
    <mergeCell ref="C70:K70"/>
    <mergeCell ref="C71:K71"/>
    <mergeCell ref="D72:E72"/>
    <mergeCell ref="F72:J75"/>
    <mergeCell ref="K72:P75"/>
    <mergeCell ref="B53:B57"/>
    <mergeCell ref="C53:C57"/>
    <mergeCell ref="D53:D54"/>
    <mergeCell ref="Q54:R54"/>
    <mergeCell ref="D55:D57"/>
    <mergeCell ref="Q56:R56"/>
    <mergeCell ref="B48:B52"/>
    <mergeCell ref="C48:C52"/>
    <mergeCell ref="D48:D49"/>
    <mergeCell ref="Q49:R49"/>
    <mergeCell ref="D50:D52"/>
    <mergeCell ref="Q51:R51"/>
    <mergeCell ref="B43:B47"/>
    <mergeCell ref="C43:C47"/>
    <mergeCell ref="D43:D44"/>
    <mergeCell ref="Q44:R44"/>
    <mergeCell ref="D45:D47"/>
    <mergeCell ref="Q46:R46"/>
    <mergeCell ref="B38:B42"/>
    <mergeCell ref="C38:C42"/>
    <mergeCell ref="D38:D39"/>
    <mergeCell ref="Q39:R39"/>
    <mergeCell ref="D40:D42"/>
    <mergeCell ref="Q41:R41"/>
    <mergeCell ref="B33:B37"/>
    <mergeCell ref="C33:C37"/>
    <mergeCell ref="D33:D34"/>
    <mergeCell ref="Q34:R34"/>
    <mergeCell ref="D35:D37"/>
    <mergeCell ref="Q36:R36"/>
    <mergeCell ref="B28:B32"/>
    <mergeCell ref="C28:C32"/>
    <mergeCell ref="D28:D29"/>
    <mergeCell ref="Q29:R29"/>
    <mergeCell ref="D30:D32"/>
    <mergeCell ref="Q31:R31"/>
    <mergeCell ref="A3:R3"/>
    <mergeCell ref="I5:J5"/>
    <mergeCell ref="I6:J6"/>
    <mergeCell ref="H8:I8"/>
    <mergeCell ref="H12:R12"/>
    <mergeCell ref="C17:R17"/>
    <mergeCell ref="B23:B27"/>
    <mergeCell ref="C23:C27"/>
    <mergeCell ref="D23:D24"/>
    <mergeCell ref="Q24:R24"/>
    <mergeCell ref="D25:D27"/>
    <mergeCell ref="Q26:R26"/>
    <mergeCell ref="C18:K18"/>
    <mergeCell ref="D19:E19"/>
    <mergeCell ref="F19:J22"/>
    <mergeCell ref="K19:P22"/>
    <mergeCell ref="Q19:R20"/>
    <mergeCell ref="Q21:R22"/>
  </mergeCells>
  <phoneticPr fontId="4"/>
  <pageMargins left="0.78740157480314965" right="0.78740157480314965" top="0.78740157480314965" bottom="0.78740157480314965" header="0.51181102362204722" footer="0.51181102362204722"/>
  <pageSetup paperSize="9" scale="90" orientation="portrait" blackAndWhite="1"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3"/>
  </sheetPr>
  <dimension ref="C5:G5"/>
  <sheetViews>
    <sheetView zoomScaleNormal="100" workbookViewId="0"/>
  </sheetViews>
  <sheetFormatPr defaultRowHeight="13.5"/>
  <cols>
    <col min="1" max="1" width="9" style="258"/>
    <col min="2" max="2" width="7.5" style="258" customWidth="1"/>
    <col min="3" max="6" width="9" style="258"/>
    <col min="7" max="7" width="7.875" style="258" customWidth="1"/>
    <col min="8" max="16384" width="9" style="258"/>
  </cols>
  <sheetData>
    <row r="5" spans="3:7" ht="24">
      <c r="C5" s="1362" t="s">
        <v>365</v>
      </c>
      <c r="D5" s="1362"/>
      <c r="E5" s="1362"/>
      <c r="F5" s="1362"/>
      <c r="G5" s="1362"/>
    </row>
  </sheetData>
  <mergeCells count="1">
    <mergeCell ref="C5:G5"/>
  </mergeCells>
  <phoneticPr fontId="4"/>
  <pageMargins left="0.75" right="0.75" top="1" bottom="1" header="0.51200000000000001" footer="0.51200000000000001"/>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4" tint="0.59999389629810485"/>
  </sheetPr>
  <dimension ref="A1:AC81"/>
  <sheetViews>
    <sheetView view="pageBreakPreview" zoomScaleNormal="100" workbookViewId="0"/>
  </sheetViews>
  <sheetFormatPr defaultRowHeight="13.5"/>
  <cols>
    <col min="1" max="2" width="3" style="258" customWidth="1"/>
    <col min="3" max="3" width="9.875" style="258" customWidth="1"/>
    <col min="4" max="4" width="4.75" style="258" customWidth="1"/>
    <col min="5" max="5" width="2.5" style="258" customWidth="1"/>
    <col min="6" max="6" width="3.25" style="258" customWidth="1"/>
    <col min="7" max="27" width="3.125" style="258" customWidth="1"/>
    <col min="28" max="28" width="0.625" style="258" customWidth="1"/>
    <col min="29" max="29" width="1.25" style="258" customWidth="1"/>
    <col min="30" max="30" width="2.25" style="258" customWidth="1"/>
    <col min="31" max="31" width="2.5" style="258" customWidth="1"/>
    <col min="32" max="16384" width="9" style="258"/>
  </cols>
  <sheetData>
    <row r="1" spans="1:29" ht="17.25">
      <c r="B1" s="330"/>
      <c r="C1" s="330"/>
      <c r="D1" s="330"/>
      <c r="F1" s="505"/>
      <c r="G1" s="505"/>
      <c r="H1" s="505"/>
      <c r="I1" s="505"/>
      <c r="J1" s="505"/>
      <c r="K1" s="505"/>
      <c r="L1" s="505"/>
      <c r="M1" s="463"/>
      <c r="N1" s="506"/>
      <c r="O1" s="1363" t="s">
        <v>366</v>
      </c>
      <c r="P1" s="1363"/>
      <c r="Q1" s="1363"/>
      <c r="R1" s="506"/>
      <c r="S1" s="506"/>
      <c r="T1" s="506"/>
      <c r="U1" s="506"/>
      <c r="V1" s="506"/>
    </row>
    <row r="2" spans="1:29" ht="16.5" customHeight="1">
      <c r="B2" s="330"/>
      <c r="C2" s="330"/>
      <c r="D2" s="330"/>
      <c r="E2" s="505" t="s">
        <v>367</v>
      </c>
      <c r="F2" s="330"/>
      <c r="G2" s="330"/>
      <c r="H2" s="330"/>
      <c r="I2" s="330"/>
      <c r="J2" s="330"/>
      <c r="K2" s="330"/>
      <c r="L2" s="330"/>
      <c r="M2" s="330"/>
      <c r="N2" s="330"/>
      <c r="O2" s="330"/>
      <c r="Q2" s="330"/>
      <c r="R2" s="505" t="s">
        <v>368</v>
      </c>
    </row>
    <row r="3" spans="1:29" ht="17.25" customHeight="1">
      <c r="B3" s="330"/>
      <c r="C3" s="330"/>
      <c r="D3" s="330"/>
      <c r="E3" s="330"/>
      <c r="F3" s="330"/>
      <c r="G3" s="330"/>
      <c r="H3" s="330"/>
      <c r="I3" s="330"/>
      <c r="J3" s="330"/>
      <c r="K3" s="330"/>
      <c r="L3" s="330"/>
      <c r="M3" s="505"/>
      <c r="N3" s="330"/>
      <c r="O3" s="1364" t="s">
        <v>369</v>
      </c>
      <c r="P3" s="1364"/>
      <c r="Q3" s="1364"/>
    </row>
    <row r="4" spans="1:29" ht="19.5" customHeight="1">
      <c r="B4" s="330"/>
      <c r="C4" s="330"/>
      <c r="D4" s="330"/>
      <c r="E4" s="330"/>
      <c r="F4" s="330"/>
      <c r="G4" s="330"/>
      <c r="H4" s="330"/>
      <c r="I4" s="330"/>
      <c r="J4" s="330"/>
      <c r="K4" s="330"/>
      <c r="L4" s="330"/>
      <c r="M4" s="330"/>
      <c r="N4" s="330"/>
      <c r="O4" s="330"/>
      <c r="P4" s="330"/>
      <c r="Q4" s="507"/>
      <c r="R4" s="1365" t="s">
        <v>370</v>
      </c>
      <c r="S4" s="1365"/>
      <c r="T4" s="1365"/>
      <c r="U4" s="1365"/>
      <c r="V4" s="1365"/>
      <c r="W4" s="1365"/>
    </row>
    <row r="5" spans="1:29">
      <c r="B5" s="330"/>
      <c r="C5" s="330" t="s">
        <v>323</v>
      </c>
      <c r="D5" s="330"/>
      <c r="E5" s="330"/>
      <c r="F5" s="330"/>
      <c r="G5" s="330"/>
      <c r="H5" s="330"/>
      <c r="I5" s="330"/>
      <c r="J5" s="330"/>
      <c r="K5" s="330"/>
      <c r="L5" s="330"/>
      <c r="M5" s="330"/>
      <c r="N5" s="330"/>
      <c r="O5" s="330"/>
      <c r="P5" s="330"/>
      <c r="Q5" s="330"/>
      <c r="R5" s="330"/>
      <c r="S5" s="330"/>
    </row>
    <row r="6" spans="1:29">
      <c r="B6" s="330"/>
      <c r="C6" s="330"/>
      <c r="D6" s="508"/>
      <c r="E6" s="508"/>
      <c r="F6" s="508"/>
      <c r="G6" s="508"/>
      <c r="H6" s="508"/>
      <c r="I6" s="330"/>
      <c r="J6" s="330"/>
      <c r="K6" s="330"/>
      <c r="L6" s="330"/>
      <c r="M6" s="330"/>
      <c r="N6" s="330"/>
      <c r="O6" s="330"/>
      <c r="P6" s="330"/>
      <c r="Q6" s="330"/>
      <c r="R6" s="330"/>
      <c r="S6" s="330"/>
    </row>
    <row r="7" spans="1:29">
      <c r="B7" s="330"/>
      <c r="C7" s="330"/>
      <c r="D7" s="330"/>
      <c r="E7" s="330"/>
      <c r="F7" s="330"/>
      <c r="G7" s="330"/>
      <c r="H7" s="330"/>
      <c r="I7" s="330"/>
      <c r="J7" s="330"/>
      <c r="K7" s="330"/>
      <c r="L7" s="330"/>
      <c r="M7" s="1308" t="str">
        <f>基本入力情報!D47</f>
        <v>横浜市中区港町一丁目1番地　□ビル９階</v>
      </c>
      <c r="N7" s="1308"/>
      <c r="O7" s="1308"/>
      <c r="P7" s="1308"/>
      <c r="Q7" s="1308"/>
      <c r="R7" s="1308"/>
      <c r="S7" s="1308"/>
      <c r="T7" s="1308"/>
      <c r="U7" s="1308"/>
      <c r="V7" s="1308"/>
      <c r="W7" s="1308"/>
      <c r="X7" s="1308"/>
      <c r="Y7" s="1308"/>
      <c r="Z7" s="1308"/>
    </row>
    <row r="8" spans="1:29">
      <c r="B8" s="330"/>
      <c r="C8" s="330"/>
      <c r="D8" s="330"/>
      <c r="E8" s="330"/>
      <c r="F8" s="330"/>
      <c r="G8" s="330"/>
      <c r="H8" s="330"/>
      <c r="I8" s="330"/>
      <c r="J8" s="330" t="s">
        <v>91</v>
      </c>
      <c r="K8" s="330"/>
      <c r="L8" s="330"/>
      <c r="M8" s="341" t="str">
        <f>基本入力情報!D48</f>
        <v>株式会社　保全建設株式会社</v>
      </c>
      <c r="N8" s="341"/>
      <c r="O8" s="341"/>
      <c r="P8" s="443"/>
      <c r="Q8" s="443"/>
      <c r="R8" s="443"/>
      <c r="S8" s="443"/>
      <c r="T8" s="443"/>
      <c r="U8" s="443"/>
      <c r="V8" s="443"/>
      <c r="W8" s="443"/>
      <c r="X8" s="443"/>
      <c r="Y8" s="443"/>
      <c r="Z8" s="443"/>
    </row>
    <row r="9" spans="1:29">
      <c r="B9" s="330"/>
      <c r="C9" s="330"/>
      <c r="D9" s="330"/>
      <c r="E9" s="330"/>
      <c r="F9" s="330"/>
      <c r="G9" s="330"/>
      <c r="H9" s="330"/>
      <c r="I9" s="330"/>
      <c r="J9" s="330"/>
      <c r="K9" s="330"/>
      <c r="L9" s="330"/>
      <c r="M9" s="673" t="s">
        <v>68</v>
      </c>
      <c r="N9" s="464"/>
      <c r="O9" s="464"/>
      <c r="P9" s="673"/>
      <c r="Q9" s="673"/>
      <c r="R9" s="341" t="str">
        <f>基本入力情報!D57</f>
        <v>公社二朗</v>
      </c>
      <c r="S9" s="443"/>
      <c r="T9" s="443"/>
      <c r="U9" s="443"/>
      <c r="V9" s="443"/>
      <c r="W9" s="443"/>
      <c r="X9" s="443"/>
      <c r="Y9" s="443" t="s">
        <v>168</v>
      </c>
      <c r="Z9" s="443"/>
    </row>
    <row r="10" spans="1:29">
      <c r="B10" s="330"/>
      <c r="C10" s="368"/>
      <c r="D10" s="368"/>
      <c r="E10" s="368"/>
      <c r="F10" s="368"/>
      <c r="G10" s="368"/>
      <c r="H10" s="368"/>
      <c r="I10" s="368"/>
      <c r="J10" s="368"/>
      <c r="K10" s="368"/>
      <c r="L10" s="368"/>
      <c r="M10" s="368"/>
      <c r="N10" s="368"/>
      <c r="O10" s="368"/>
      <c r="P10" s="368"/>
      <c r="Q10" s="368"/>
      <c r="R10" s="368"/>
      <c r="S10" s="330"/>
      <c r="T10" s="330"/>
    </row>
    <row r="11" spans="1:29" s="337" customFormat="1" ht="25.5" customHeight="1">
      <c r="B11" s="336"/>
      <c r="C11" s="1366" t="s">
        <v>371</v>
      </c>
      <c r="D11" s="1366"/>
      <c r="E11" s="1367">
        <f>基本入力情報!C14</f>
        <v>0</v>
      </c>
      <c r="F11" s="1367"/>
      <c r="G11" s="1367"/>
      <c r="H11" s="1367"/>
      <c r="I11" s="1367"/>
      <c r="J11" s="1367"/>
      <c r="K11" s="1367"/>
      <c r="L11" s="1367"/>
      <c r="M11" s="1367"/>
      <c r="N11" s="1367"/>
      <c r="O11" s="1367"/>
      <c r="P11" s="1367"/>
      <c r="Q11" s="1367"/>
      <c r="R11" s="1367"/>
      <c r="S11" s="1367"/>
      <c r="T11" s="1367"/>
      <c r="U11" s="1367"/>
      <c r="V11" s="1367"/>
      <c r="W11" s="1367"/>
      <c r="X11" s="1367"/>
      <c r="Y11" s="1367"/>
      <c r="Z11" s="1367"/>
    </row>
    <row r="12" spans="1:29">
      <c r="B12" s="330"/>
      <c r="C12" s="368" t="s">
        <v>372</v>
      </c>
      <c r="D12" s="368"/>
      <c r="E12" s="376">
        <f>基本入力情報!C16</f>
        <v>0</v>
      </c>
      <c r="F12" s="376"/>
      <c r="G12" s="376"/>
      <c r="H12" s="376"/>
      <c r="I12" s="376"/>
      <c r="J12" s="376"/>
      <c r="K12" s="376"/>
      <c r="L12" s="376"/>
      <c r="M12" s="376"/>
      <c r="N12" s="376"/>
      <c r="O12" s="376"/>
      <c r="P12" s="376"/>
      <c r="Q12" s="376"/>
      <c r="R12" s="376"/>
      <c r="S12" s="341"/>
      <c r="T12" s="341"/>
      <c r="U12" s="341"/>
      <c r="V12" s="341"/>
      <c r="W12" s="443"/>
      <c r="X12" s="443"/>
      <c r="Y12" s="443"/>
      <c r="Z12" s="443"/>
    </row>
    <row r="13" spans="1:29">
      <c r="B13" s="330"/>
      <c r="C13" s="330" t="s">
        <v>373</v>
      </c>
      <c r="D13" s="330"/>
      <c r="E13" s="509" t="s">
        <v>23</v>
      </c>
      <c r="G13" s="510">
        <f>+基本入力情報!E17</f>
        <v>0</v>
      </c>
      <c r="H13" s="511" t="s">
        <v>24</v>
      </c>
      <c r="I13" s="510">
        <f>+基本入力情報!G17</f>
        <v>0</v>
      </c>
      <c r="J13" s="511" t="s">
        <v>25</v>
      </c>
      <c r="K13" s="510">
        <f>+基本入力情報!I17</f>
        <v>0</v>
      </c>
      <c r="L13" s="511" t="s">
        <v>26</v>
      </c>
      <c r="M13" s="511" t="s">
        <v>374</v>
      </c>
      <c r="N13" s="509" t="s">
        <v>23</v>
      </c>
      <c r="P13" s="510">
        <f>基本入力情報!E20</f>
        <v>0</v>
      </c>
      <c r="Q13" s="511" t="s">
        <v>24</v>
      </c>
      <c r="R13" s="510">
        <f>基本入力情報!G20</f>
        <v>0</v>
      </c>
      <c r="S13" s="511" t="s">
        <v>25</v>
      </c>
      <c r="T13" s="510">
        <f>基本入力情報!I20</f>
        <v>0</v>
      </c>
      <c r="U13" s="511" t="s">
        <v>26</v>
      </c>
      <c r="V13" s="368"/>
      <c r="W13" s="368"/>
      <c r="X13" s="368"/>
      <c r="Y13" s="280"/>
      <c r="Z13" s="280"/>
      <c r="AA13" s="280"/>
    </row>
    <row r="14" spans="1:29">
      <c r="B14" s="330"/>
      <c r="C14" s="330"/>
      <c r="D14" s="330"/>
      <c r="E14" s="330"/>
      <c r="F14" s="330"/>
      <c r="G14" s="330"/>
      <c r="H14" s="330"/>
      <c r="I14" s="330"/>
      <c r="J14" s="330"/>
      <c r="K14" s="330"/>
      <c r="L14" s="330"/>
      <c r="M14" s="330"/>
      <c r="N14" s="330"/>
      <c r="O14" s="330"/>
      <c r="P14" s="330"/>
      <c r="Q14" s="330"/>
      <c r="R14" s="368"/>
      <c r="S14" s="368"/>
      <c r="T14" s="368"/>
      <c r="U14" s="280"/>
      <c r="V14" s="280"/>
      <c r="W14" s="280"/>
      <c r="X14" s="280"/>
      <c r="Y14" s="280"/>
      <c r="Z14" s="280"/>
      <c r="AA14" s="449"/>
    </row>
    <row r="15" spans="1:29" ht="39" customHeight="1">
      <c r="A15" s="1380" t="s">
        <v>375</v>
      </c>
      <c r="B15" s="1381"/>
      <c r="C15" s="1380" t="s">
        <v>376</v>
      </c>
      <c r="D15" s="1381"/>
      <c r="E15" s="1382" t="s">
        <v>377</v>
      </c>
      <c r="F15" s="1383"/>
      <c r="G15" s="512" t="s">
        <v>378</v>
      </c>
      <c r="H15" s="1384" t="s">
        <v>379</v>
      </c>
      <c r="I15" s="1385"/>
      <c r="J15" s="1385"/>
      <c r="K15" s="1385"/>
      <c r="L15" s="1385"/>
      <c r="M15" s="1385"/>
      <c r="N15" s="1385"/>
      <c r="O15" s="1385"/>
      <c r="P15" s="1386"/>
      <c r="Q15" s="513" t="s">
        <v>380</v>
      </c>
      <c r="R15" s="1387" t="s">
        <v>381</v>
      </c>
      <c r="S15" s="1388"/>
      <c r="T15" s="1388"/>
      <c r="U15" s="1388"/>
      <c r="V15" s="1388"/>
      <c r="W15" s="1388"/>
      <c r="X15" s="1388"/>
      <c r="Y15" s="1388"/>
      <c r="Z15" s="1388"/>
      <c r="AA15" s="1389"/>
      <c r="AB15" s="514"/>
      <c r="AC15" s="514"/>
    </row>
    <row r="16" spans="1:29">
      <c r="A16" s="1390" t="s">
        <v>382</v>
      </c>
      <c r="B16" s="1393">
        <v>1</v>
      </c>
      <c r="C16" s="1395" t="s">
        <v>383</v>
      </c>
      <c r="D16" s="1396"/>
      <c r="E16" s="1401"/>
      <c r="F16" s="1402"/>
      <c r="G16" s="1407" t="s">
        <v>384</v>
      </c>
      <c r="H16" s="515" t="s">
        <v>385</v>
      </c>
      <c r="I16" s="516"/>
      <c r="J16" s="517"/>
      <c r="K16" s="1368" t="s">
        <v>386</v>
      </c>
      <c r="L16" s="1368"/>
      <c r="M16" s="1368"/>
      <c r="N16" s="1368"/>
      <c r="O16" s="1368"/>
      <c r="P16" s="1369"/>
      <c r="Q16" s="1352" t="s">
        <v>380</v>
      </c>
      <c r="R16" s="518" t="s">
        <v>51</v>
      </c>
      <c r="S16" s="519"/>
      <c r="T16" s="517"/>
      <c r="U16" s="1368" t="s">
        <v>386</v>
      </c>
      <c r="V16" s="1368"/>
      <c r="W16" s="1368"/>
      <c r="X16" s="1368"/>
      <c r="Y16" s="1368"/>
      <c r="Z16" s="1368"/>
      <c r="AA16" s="1369"/>
      <c r="AB16" s="346"/>
      <c r="AC16" s="280"/>
    </row>
    <row r="17" spans="1:29">
      <c r="A17" s="1391"/>
      <c r="B17" s="1393"/>
      <c r="C17" s="1397"/>
      <c r="D17" s="1398"/>
      <c r="E17" s="1403"/>
      <c r="F17" s="1404"/>
      <c r="G17" s="1408"/>
      <c r="H17" s="520" t="s">
        <v>387</v>
      </c>
      <c r="I17" s="521"/>
      <c r="J17" s="522"/>
      <c r="K17" s="1372" t="s">
        <v>388</v>
      </c>
      <c r="L17" s="1372"/>
      <c r="M17" s="1372"/>
      <c r="N17" s="1372"/>
      <c r="O17" s="1372"/>
      <c r="P17" s="1373"/>
      <c r="Q17" s="1370"/>
      <c r="R17" s="523" t="s">
        <v>389</v>
      </c>
      <c r="S17" s="524"/>
      <c r="T17" s="525"/>
      <c r="U17" s="1374" t="s">
        <v>390</v>
      </c>
      <c r="V17" s="1374"/>
      <c r="W17" s="1374"/>
      <c r="X17" s="1374"/>
      <c r="Y17" s="1374"/>
      <c r="Z17" s="1374"/>
      <c r="AA17" s="1375"/>
      <c r="AB17" s="346"/>
      <c r="AC17" s="280"/>
    </row>
    <row r="18" spans="1:29">
      <c r="A18" s="1391"/>
      <c r="B18" s="1394"/>
      <c r="C18" s="1399"/>
      <c r="D18" s="1400"/>
      <c r="E18" s="1405"/>
      <c r="F18" s="1406"/>
      <c r="G18" s="1409"/>
      <c r="H18" s="526" t="s">
        <v>391</v>
      </c>
      <c r="I18" s="527"/>
      <c r="J18" s="528"/>
      <c r="K18" s="1376" t="s">
        <v>392</v>
      </c>
      <c r="L18" s="1377"/>
      <c r="M18" s="1377"/>
      <c r="N18" s="1377"/>
      <c r="O18" s="1377"/>
      <c r="P18" s="1378"/>
      <c r="Q18" s="1371"/>
      <c r="R18" s="529" t="s">
        <v>391</v>
      </c>
      <c r="S18" s="530"/>
      <c r="T18" s="531"/>
      <c r="U18" s="1376" t="s">
        <v>393</v>
      </c>
      <c r="V18" s="1376"/>
      <c r="W18" s="1376"/>
      <c r="X18" s="1376"/>
      <c r="Y18" s="1376"/>
      <c r="Z18" s="1376"/>
      <c r="AA18" s="1379"/>
      <c r="AB18" s="346"/>
      <c r="AC18" s="280"/>
    </row>
    <row r="19" spans="1:29" ht="13.5" customHeight="1">
      <c r="A19" s="1391"/>
      <c r="B19" s="1410">
        <v>2</v>
      </c>
      <c r="C19" s="1395" t="s">
        <v>394</v>
      </c>
      <c r="D19" s="1396"/>
      <c r="E19" s="1401"/>
      <c r="F19" s="1402"/>
      <c r="G19" s="1407" t="s">
        <v>395</v>
      </c>
      <c r="H19" s="515" t="s">
        <v>385</v>
      </c>
      <c r="I19" s="516"/>
      <c r="J19" s="517"/>
      <c r="K19" s="1368"/>
      <c r="L19" s="1368"/>
      <c r="M19" s="1368"/>
      <c r="N19" s="1368"/>
      <c r="O19" s="1368"/>
      <c r="P19" s="1369"/>
      <c r="Q19" s="1352" t="s">
        <v>380</v>
      </c>
      <c r="R19" s="518" t="s">
        <v>51</v>
      </c>
      <c r="S19" s="519"/>
      <c r="T19" s="517"/>
      <c r="U19" s="1368"/>
      <c r="V19" s="1368"/>
      <c r="W19" s="1368"/>
      <c r="X19" s="1368"/>
      <c r="Y19" s="1368"/>
      <c r="Z19" s="1368"/>
      <c r="AA19" s="1369"/>
      <c r="AB19" s="354"/>
      <c r="AC19" s="280"/>
    </row>
    <row r="20" spans="1:29">
      <c r="A20" s="1391"/>
      <c r="B20" s="1393"/>
      <c r="C20" s="1397"/>
      <c r="D20" s="1398"/>
      <c r="E20" s="1403"/>
      <c r="F20" s="1417"/>
      <c r="G20" s="1408"/>
      <c r="H20" s="520" t="s">
        <v>387</v>
      </c>
      <c r="I20" s="521"/>
      <c r="J20" s="522"/>
      <c r="K20" s="1372"/>
      <c r="L20" s="1372"/>
      <c r="M20" s="1372"/>
      <c r="N20" s="1372"/>
      <c r="O20" s="1372"/>
      <c r="P20" s="1373"/>
      <c r="Q20" s="1370"/>
      <c r="R20" s="523" t="s">
        <v>389</v>
      </c>
      <c r="S20" s="524"/>
      <c r="T20" s="525"/>
      <c r="U20" s="1374"/>
      <c r="V20" s="1374"/>
      <c r="W20" s="1374"/>
      <c r="X20" s="1374"/>
      <c r="Y20" s="1374"/>
      <c r="Z20" s="1374"/>
      <c r="AA20" s="1375"/>
      <c r="AB20" s="354"/>
      <c r="AC20" s="280"/>
    </row>
    <row r="21" spans="1:29">
      <c r="A21" s="1391"/>
      <c r="B21" s="1394"/>
      <c r="C21" s="1399"/>
      <c r="D21" s="1400"/>
      <c r="E21" s="1405"/>
      <c r="F21" s="1406"/>
      <c r="G21" s="1409"/>
      <c r="H21" s="526" t="s">
        <v>391</v>
      </c>
      <c r="I21" s="527"/>
      <c r="J21" s="528"/>
      <c r="K21" s="1376"/>
      <c r="L21" s="1377"/>
      <c r="M21" s="1377"/>
      <c r="N21" s="1377"/>
      <c r="O21" s="1377"/>
      <c r="P21" s="1378"/>
      <c r="Q21" s="1371"/>
      <c r="R21" s="529" t="s">
        <v>391</v>
      </c>
      <c r="S21" s="530"/>
      <c r="T21" s="531"/>
      <c r="U21" s="1376"/>
      <c r="V21" s="1376"/>
      <c r="W21" s="1376"/>
      <c r="X21" s="1376"/>
      <c r="Y21" s="1376"/>
      <c r="Z21" s="1376"/>
      <c r="AA21" s="1379"/>
      <c r="AB21" s="354"/>
      <c r="AC21" s="280"/>
    </row>
    <row r="22" spans="1:29" ht="13.5" customHeight="1">
      <c r="A22" s="1391"/>
      <c r="B22" s="1410">
        <v>3</v>
      </c>
      <c r="C22" s="1411" t="s">
        <v>396</v>
      </c>
      <c r="D22" s="1412"/>
      <c r="E22" s="1401"/>
      <c r="F22" s="1402"/>
      <c r="G22" s="1407" t="s">
        <v>397</v>
      </c>
      <c r="H22" s="515" t="s">
        <v>385</v>
      </c>
      <c r="I22" s="516"/>
      <c r="J22" s="517"/>
      <c r="K22" s="1368"/>
      <c r="L22" s="1368"/>
      <c r="M22" s="1368"/>
      <c r="N22" s="1368"/>
      <c r="O22" s="1368"/>
      <c r="P22" s="1369"/>
      <c r="Q22" s="1352" t="s">
        <v>380</v>
      </c>
      <c r="R22" s="518" t="s">
        <v>51</v>
      </c>
      <c r="S22" s="519"/>
      <c r="T22" s="517"/>
      <c r="U22" s="1368"/>
      <c r="V22" s="1368"/>
      <c r="W22" s="1368"/>
      <c r="X22" s="1368"/>
      <c r="Y22" s="1368"/>
      <c r="Z22" s="1368"/>
      <c r="AA22" s="1369"/>
      <c r="AB22" s="354"/>
      <c r="AC22" s="280"/>
    </row>
    <row r="23" spans="1:29">
      <c r="A23" s="1391"/>
      <c r="B23" s="1393"/>
      <c r="C23" s="1413"/>
      <c r="D23" s="1414"/>
      <c r="E23" s="1403"/>
      <c r="F23" s="1417"/>
      <c r="G23" s="1408"/>
      <c r="H23" s="520" t="s">
        <v>387</v>
      </c>
      <c r="I23" s="521"/>
      <c r="J23" s="522"/>
      <c r="K23" s="1372"/>
      <c r="L23" s="1372"/>
      <c r="M23" s="1372"/>
      <c r="N23" s="1372"/>
      <c r="O23" s="1372"/>
      <c r="P23" s="1373"/>
      <c r="Q23" s="1370"/>
      <c r="R23" s="523" t="s">
        <v>389</v>
      </c>
      <c r="S23" s="524"/>
      <c r="T23" s="525"/>
      <c r="U23" s="1374"/>
      <c r="V23" s="1374"/>
      <c r="W23" s="1374"/>
      <c r="X23" s="1374"/>
      <c r="Y23" s="1374"/>
      <c r="Z23" s="1374"/>
      <c r="AA23" s="1375"/>
      <c r="AB23" s="354"/>
      <c r="AC23" s="280"/>
    </row>
    <row r="24" spans="1:29">
      <c r="A24" s="1391"/>
      <c r="B24" s="1394"/>
      <c r="C24" s="1415"/>
      <c r="D24" s="1416"/>
      <c r="E24" s="1405"/>
      <c r="F24" s="1406"/>
      <c r="G24" s="1409"/>
      <c r="H24" s="526" t="s">
        <v>391</v>
      </c>
      <c r="I24" s="527"/>
      <c r="J24" s="528"/>
      <c r="K24" s="1376"/>
      <c r="L24" s="1377"/>
      <c r="M24" s="1377"/>
      <c r="N24" s="1377"/>
      <c r="O24" s="1377"/>
      <c r="P24" s="1378"/>
      <c r="Q24" s="1371"/>
      <c r="R24" s="529" t="s">
        <v>391</v>
      </c>
      <c r="S24" s="530"/>
      <c r="T24" s="531"/>
      <c r="U24" s="1376"/>
      <c r="V24" s="1376"/>
      <c r="W24" s="1376"/>
      <c r="X24" s="1376"/>
      <c r="Y24" s="1376"/>
      <c r="Z24" s="1376"/>
      <c r="AA24" s="1379"/>
      <c r="AB24" s="354"/>
      <c r="AC24" s="280"/>
    </row>
    <row r="25" spans="1:29" ht="13.5" customHeight="1">
      <c r="A25" s="1391"/>
      <c r="B25" s="1410">
        <v>4</v>
      </c>
      <c r="C25" s="1424" t="s">
        <v>398</v>
      </c>
      <c r="D25" s="1425"/>
      <c r="E25" s="1401"/>
      <c r="F25" s="1402"/>
      <c r="G25" s="1407" t="s">
        <v>397</v>
      </c>
      <c r="H25" s="515" t="s">
        <v>385</v>
      </c>
      <c r="I25" s="516"/>
      <c r="J25" s="517"/>
      <c r="K25" s="1368"/>
      <c r="L25" s="1368"/>
      <c r="M25" s="1368"/>
      <c r="N25" s="1368"/>
      <c r="O25" s="1368"/>
      <c r="P25" s="1369"/>
      <c r="Q25" s="1352" t="s">
        <v>380</v>
      </c>
      <c r="R25" s="518" t="s">
        <v>51</v>
      </c>
      <c r="S25" s="519"/>
      <c r="T25" s="517"/>
      <c r="U25" s="1368"/>
      <c r="V25" s="1368"/>
      <c r="W25" s="1368"/>
      <c r="X25" s="1368"/>
      <c r="Y25" s="1368"/>
      <c r="Z25" s="1368"/>
      <c r="AA25" s="1369"/>
      <c r="AB25" s="354"/>
      <c r="AC25" s="280"/>
    </row>
    <row r="26" spans="1:29">
      <c r="A26" s="1391"/>
      <c r="B26" s="1393"/>
      <c r="C26" s="1426"/>
      <c r="D26" s="1427"/>
      <c r="E26" s="1403"/>
      <c r="F26" s="1417"/>
      <c r="G26" s="1408"/>
      <c r="H26" s="520" t="s">
        <v>387</v>
      </c>
      <c r="I26" s="521"/>
      <c r="J26" s="522"/>
      <c r="K26" s="1372"/>
      <c r="L26" s="1372"/>
      <c r="M26" s="1372"/>
      <c r="N26" s="1372"/>
      <c r="O26" s="1372"/>
      <c r="P26" s="1373"/>
      <c r="Q26" s="1370"/>
      <c r="R26" s="523" t="s">
        <v>389</v>
      </c>
      <c r="S26" s="524"/>
      <c r="T26" s="525"/>
      <c r="U26" s="1374"/>
      <c r="V26" s="1374"/>
      <c r="W26" s="1374"/>
      <c r="X26" s="1374"/>
      <c r="Y26" s="1374"/>
      <c r="Z26" s="1374"/>
      <c r="AA26" s="1375"/>
      <c r="AB26" s="354"/>
      <c r="AC26" s="280"/>
    </row>
    <row r="27" spans="1:29">
      <c r="A27" s="1391"/>
      <c r="B27" s="1394"/>
      <c r="C27" s="1428"/>
      <c r="D27" s="1429"/>
      <c r="E27" s="1405"/>
      <c r="F27" s="1406"/>
      <c r="G27" s="1409"/>
      <c r="H27" s="526" t="s">
        <v>391</v>
      </c>
      <c r="I27" s="527"/>
      <c r="J27" s="528"/>
      <c r="K27" s="1376"/>
      <c r="L27" s="1377"/>
      <c r="M27" s="1377"/>
      <c r="N27" s="1377"/>
      <c r="O27" s="1377"/>
      <c r="P27" s="1378"/>
      <c r="Q27" s="1371"/>
      <c r="R27" s="529" t="s">
        <v>391</v>
      </c>
      <c r="S27" s="530"/>
      <c r="T27" s="531"/>
      <c r="U27" s="1376"/>
      <c r="V27" s="1376"/>
      <c r="W27" s="1376"/>
      <c r="X27" s="1376"/>
      <c r="Y27" s="1376"/>
      <c r="Z27" s="1376"/>
      <c r="AA27" s="1379"/>
      <c r="AB27" s="354"/>
      <c r="AC27" s="280"/>
    </row>
    <row r="28" spans="1:29" ht="13.5" customHeight="1">
      <c r="A28" s="1391"/>
      <c r="B28" s="1410">
        <v>5</v>
      </c>
      <c r="C28" s="1418" t="s">
        <v>399</v>
      </c>
      <c r="D28" s="1419"/>
      <c r="E28" s="1401"/>
      <c r="F28" s="1402"/>
      <c r="G28" s="1407" t="s">
        <v>395</v>
      </c>
      <c r="H28" s="515" t="s">
        <v>385</v>
      </c>
      <c r="I28" s="516"/>
      <c r="J28" s="517"/>
      <c r="K28" s="1368"/>
      <c r="L28" s="1368"/>
      <c r="M28" s="1368"/>
      <c r="N28" s="1368"/>
      <c r="O28" s="1368"/>
      <c r="P28" s="1369"/>
      <c r="Q28" s="1352" t="s">
        <v>380</v>
      </c>
      <c r="R28" s="518" t="s">
        <v>51</v>
      </c>
      <c r="S28" s="519"/>
      <c r="T28" s="517"/>
      <c r="U28" s="1368"/>
      <c r="V28" s="1368"/>
      <c r="W28" s="1368"/>
      <c r="X28" s="1368"/>
      <c r="Y28" s="1368"/>
      <c r="Z28" s="1368"/>
      <c r="AA28" s="1369"/>
      <c r="AB28" s="354"/>
      <c r="AC28" s="280"/>
    </row>
    <row r="29" spans="1:29">
      <c r="A29" s="1391"/>
      <c r="B29" s="1393"/>
      <c r="C29" s="1420"/>
      <c r="D29" s="1421"/>
      <c r="E29" s="1403"/>
      <c r="F29" s="1417"/>
      <c r="G29" s="1408"/>
      <c r="H29" s="520" t="s">
        <v>387</v>
      </c>
      <c r="I29" s="521"/>
      <c r="J29" s="522"/>
      <c r="K29" s="1372"/>
      <c r="L29" s="1372"/>
      <c r="M29" s="1372"/>
      <c r="N29" s="1372"/>
      <c r="O29" s="1372"/>
      <c r="P29" s="1373"/>
      <c r="Q29" s="1370"/>
      <c r="R29" s="523" t="s">
        <v>389</v>
      </c>
      <c r="S29" s="524"/>
      <c r="T29" s="525"/>
      <c r="U29" s="1374"/>
      <c r="V29" s="1374"/>
      <c r="W29" s="1374"/>
      <c r="X29" s="1374"/>
      <c r="Y29" s="1374"/>
      <c r="Z29" s="1374"/>
      <c r="AA29" s="1375"/>
      <c r="AB29" s="354"/>
      <c r="AC29" s="280"/>
    </row>
    <row r="30" spans="1:29">
      <c r="A30" s="1391"/>
      <c r="B30" s="1394"/>
      <c r="C30" s="1422"/>
      <c r="D30" s="1423"/>
      <c r="E30" s="1405"/>
      <c r="F30" s="1406"/>
      <c r="G30" s="1409"/>
      <c r="H30" s="526" t="s">
        <v>391</v>
      </c>
      <c r="I30" s="527"/>
      <c r="J30" s="528"/>
      <c r="K30" s="1376"/>
      <c r="L30" s="1377"/>
      <c r="M30" s="1377"/>
      <c r="N30" s="1377"/>
      <c r="O30" s="1377"/>
      <c r="P30" s="1378"/>
      <c r="Q30" s="1371"/>
      <c r="R30" s="529" t="s">
        <v>391</v>
      </c>
      <c r="S30" s="530"/>
      <c r="T30" s="531"/>
      <c r="U30" s="1376"/>
      <c r="V30" s="1376"/>
      <c r="W30" s="1376"/>
      <c r="X30" s="1376"/>
      <c r="Y30" s="1376"/>
      <c r="Z30" s="1376"/>
      <c r="AA30" s="1379"/>
      <c r="AB30" s="354"/>
      <c r="AC30" s="280"/>
    </row>
    <row r="31" spans="1:29" ht="13.5" customHeight="1">
      <c r="A31" s="1391"/>
      <c r="B31" s="1410">
        <v>6</v>
      </c>
      <c r="C31" s="1418" t="s">
        <v>400</v>
      </c>
      <c r="D31" s="1419"/>
      <c r="E31" s="1401"/>
      <c r="F31" s="1402"/>
      <c r="G31" s="1407" t="s">
        <v>397</v>
      </c>
      <c r="H31" s="515" t="s">
        <v>385</v>
      </c>
      <c r="I31" s="516"/>
      <c r="J31" s="517"/>
      <c r="K31" s="1368"/>
      <c r="L31" s="1368"/>
      <c r="M31" s="1368"/>
      <c r="N31" s="1368"/>
      <c r="O31" s="1368"/>
      <c r="P31" s="1369"/>
      <c r="Q31" s="1352" t="s">
        <v>380</v>
      </c>
      <c r="R31" s="518" t="s">
        <v>51</v>
      </c>
      <c r="S31" s="519"/>
      <c r="T31" s="517"/>
      <c r="U31" s="1368"/>
      <c r="V31" s="1368"/>
      <c r="W31" s="1368"/>
      <c r="X31" s="1368"/>
      <c r="Y31" s="1368"/>
      <c r="Z31" s="1368"/>
      <c r="AA31" s="1369"/>
      <c r="AB31" s="354"/>
      <c r="AC31" s="280"/>
    </row>
    <row r="32" spans="1:29">
      <c r="A32" s="1391"/>
      <c r="B32" s="1393"/>
      <c r="C32" s="1420"/>
      <c r="D32" s="1421"/>
      <c r="E32" s="1403"/>
      <c r="F32" s="1417"/>
      <c r="G32" s="1408"/>
      <c r="H32" s="520" t="s">
        <v>387</v>
      </c>
      <c r="I32" s="521"/>
      <c r="J32" s="522"/>
      <c r="K32" s="1372"/>
      <c r="L32" s="1372"/>
      <c r="M32" s="1372"/>
      <c r="N32" s="1372"/>
      <c r="O32" s="1372"/>
      <c r="P32" s="1373"/>
      <c r="Q32" s="1370"/>
      <c r="R32" s="523" t="s">
        <v>389</v>
      </c>
      <c r="S32" s="524"/>
      <c r="T32" s="525"/>
      <c r="U32" s="1374"/>
      <c r="V32" s="1374"/>
      <c r="W32" s="1374"/>
      <c r="X32" s="1374"/>
      <c r="Y32" s="1374"/>
      <c r="Z32" s="1374"/>
      <c r="AA32" s="1375"/>
      <c r="AB32" s="354"/>
      <c r="AC32" s="280"/>
    </row>
    <row r="33" spans="1:29">
      <c r="A33" s="1391"/>
      <c r="B33" s="1394"/>
      <c r="C33" s="1422"/>
      <c r="D33" s="1423"/>
      <c r="E33" s="1405"/>
      <c r="F33" s="1406"/>
      <c r="G33" s="1409"/>
      <c r="H33" s="526" t="s">
        <v>391</v>
      </c>
      <c r="I33" s="527"/>
      <c r="J33" s="528"/>
      <c r="K33" s="1376"/>
      <c r="L33" s="1377"/>
      <c r="M33" s="1377"/>
      <c r="N33" s="1377"/>
      <c r="O33" s="1377"/>
      <c r="P33" s="1378"/>
      <c r="Q33" s="1371"/>
      <c r="R33" s="529" t="s">
        <v>391</v>
      </c>
      <c r="S33" s="530"/>
      <c r="T33" s="531"/>
      <c r="U33" s="1376"/>
      <c r="V33" s="1376"/>
      <c r="W33" s="1376"/>
      <c r="X33" s="1376"/>
      <c r="Y33" s="1376"/>
      <c r="Z33" s="1376"/>
      <c r="AA33" s="1379"/>
      <c r="AB33" s="354"/>
      <c r="AC33" s="280"/>
    </row>
    <row r="34" spans="1:29" ht="13.5" customHeight="1">
      <c r="A34" s="1391"/>
      <c r="B34" s="1410">
        <v>7</v>
      </c>
      <c r="C34" s="1418" t="s">
        <v>401</v>
      </c>
      <c r="D34" s="1419"/>
      <c r="E34" s="1401"/>
      <c r="F34" s="1402"/>
      <c r="G34" s="1407" t="s">
        <v>402</v>
      </c>
      <c r="H34" s="515" t="s">
        <v>385</v>
      </c>
      <c r="I34" s="516"/>
      <c r="J34" s="517"/>
      <c r="K34" s="1368"/>
      <c r="L34" s="1368"/>
      <c r="M34" s="1368"/>
      <c r="N34" s="1368"/>
      <c r="O34" s="1368"/>
      <c r="P34" s="1369"/>
      <c r="Q34" s="1352" t="s">
        <v>380</v>
      </c>
      <c r="R34" s="518" t="s">
        <v>51</v>
      </c>
      <c r="S34" s="519"/>
      <c r="T34" s="517"/>
      <c r="U34" s="1368"/>
      <c r="V34" s="1368"/>
      <c r="W34" s="1368"/>
      <c r="X34" s="1368"/>
      <c r="Y34" s="1368"/>
      <c r="Z34" s="1368"/>
      <c r="AA34" s="1369"/>
      <c r="AB34" s="354"/>
      <c r="AC34" s="280"/>
    </row>
    <row r="35" spans="1:29">
      <c r="A35" s="1391"/>
      <c r="B35" s="1393"/>
      <c r="C35" s="1420"/>
      <c r="D35" s="1421"/>
      <c r="E35" s="1403"/>
      <c r="F35" s="1417"/>
      <c r="G35" s="1408"/>
      <c r="H35" s="520" t="s">
        <v>387</v>
      </c>
      <c r="I35" s="521"/>
      <c r="J35" s="522"/>
      <c r="K35" s="1372"/>
      <c r="L35" s="1372"/>
      <c r="M35" s="1372"/>
      <c r="N35" s="1372"/>
      <c r="O35" s="1372"/>
      <c r="P35" s="1373"/>
      <c r="Q35" s="1370"/>
      <c r="R35" s="523" t="s">
        <v>389</v>
      </c>
      <c r="S35" s="524"/>
      <c r="T35" s="525"/>
      <c r="U35" s="1374"/>
      <c r="V35" s="1374"/>
      <c r="W35" s="1374"/>
      <c r="X35" s="1374"/>
      <c r="Y35" s="1374"/>
      <c r="Z35" s="1374"/>
      <c r="AA35" s="1375"/>
      <c r="AB35" s="354"/>
      <c r="AC35" s="280"/>
    </row>
    <row r="36" spans="1:29">
      <c r="A36" s="1391"/>
      <c r="B36" s="1394"/>
      <c r="C36" s="1422"/>
      <c r="D36" s="1423"/>
      <c r="E36" s="1405"/>
      <c r="F36" s="1406"/>
      <c r="G36" s="1409"/>
      <c r="H36" s="526" t="s">
        <v>391</v>
      </c>
      <c r="I36" s="527"/>
      <c r="J36" s="528"/>
      <c r="K36" s="1376"/>
      <c r="L36" s="1377"/>
      <c r="M36" s="1377"/>
      <c r="N36" s="1377"/>
      <c r="O36" s="1377"/>
      <c r="P36" s="1378"/>
      <c r="Q36" s="1371"/>
      <c r="R36" s="529" t="s">
        <v>391</v>
      </c>
      <c r="S36" s="530"/>
      <c r="T36" s="531"/>
      <c r="U36" s="1376"/>
      <c r="V36" s="1376"/>
      <c r="W36" s="1376"/>
      <c r="X36" s="1376"/>
      <c r="Y36" s="1376"/>
      <c r="Z36" s="1376"/>
      <c r="AA36" s="1379"/>
      <c r="AB36" s="354"/>
      <c r="AC36" s="280"/>
    </row>
    <row r="37" spans="1:29" ht="13.5" customHeight="1">
      <c r="A37" s="1391"/>
      <c r="B37" s="1410">
        <v>8</v>
      </c>
      <c r="C37" s="1430" t="s">
        <v>403</v>
      </c>
      <c r="D37" s="1431"/>
      <c r="E37" s="1401"/>
      <c r="F37" s="1402"/>
      <c r="G37" s="1407" t="s">
        <v>404</v>
      </c>
      <c r="H37" s="515" t="s">
        <v>385</v>
      </c>
      <c r="I37" s="516"/>
      <c r="J37" s="517"/>
      <c r="K37" s="1368"/>
      <c r="L37" s="1368"/>
      <c r="M37" s="1368"/>
      <c r="N37" s="1368"/>
      <c r="O37" s="1368"/>
      <c r="P37" s="1369"/>
      <c r="Q37" s="1352" t="s">
        <v>380</v>
      </c>
      <c r="R37" s="518" t="s">
        <v>51</v>
      </c>
      <c r="S37" s="519"/>
      <c r="T37" s="517"/>
      <c r="U37" s="1368"/>
      <c r="V37" s="1368"/>
      <c r="W37" s="1368"/>
      <c r="X37" s="1368"/>
      <c r="Y37" s="1368"/>
      <c r="Z37" s="1368"/>
      <c r="AA37" s="1369"/>
      <c r="AB37" s="354"/>
      <c r="AC37" s="280"/>
    </row>
    <row r="38" spans="1:29">
      <c r="A38" s="1391"/>
      <c r="B38" s="1393"/>
      <c r="C38" s="1432"/>
      <c r="D38" s="1433"/>
      <c r="E38" s="1403"/>
      <c r="F38" s="1417"/>
      <c r="G38" s="1408"/>
      <c r="H38" s="520" t="s">
        <v>387</v>
      </c>
      <c r="I38" s="521"/>
      <c r="J38" s="522"/>
      <c r="K38" s="1372"/>
      <c r="L38" s="1372"/>
      <c r="M38" s="1372"/>
      <c r="N38" s="1372"/>
      <c r="O38" s="1372"/>
      <c r="P38" s="1373"/>
      <c r="Q38" s="1370"/>
      <c r="R38" s="523" t="s">
        <v>389</v>
      </c>
      <c r="S38" s="524"/>
      <c r="T38" s="525"/>
      <c r="U38" s="1374"/>
      <c r="V38" s="1374"/>
      <c r="W38" s="1374"/>
      <c r="X38" s="1374"/>
      <c r="Y38" s="1374"/>
      <c r="Z38" s="1374"/>
      <c r="AA38" s="1375"/>
      <c r="AB38" s="354"/>
      <c r="AC38" s="280"/>
    </row>
    <row r="39" spans="1:29">
      <c r="A39" s="1391"/>
      <c r="B39" s="1394"/>
      <c r="C39" s="1434"/>
      <c r="D39" s="1435"/>
      <c r="E39" s="1405"/>
      <c r="F39" s="1406"/>
      <c r="G39" s="1409"/>
      <c r="H39" s="526" t="s">
        <v>391</v>
      </c>
      <c r="I39" s="527"/>
      <c r="J39" s="528"/>
      <c r="K39" s="1376"/>
      <c r="L39" s="1377"/>
      <c r="M39" s="1377"/>
      <c r="N39" s="1377"/>
      <c r="O39" s="1377"/>
      <c r="P39" s="1378"/>
      <c r="Q39" s="1371"/>
      <c r="R39" s="529" t="s">
        <v>391</v>
      </c>
      <c r="S39" s="530"/>
      <c r="T39" s="531"/>
      <c r="U39" s="1376"/>
      <c r="V39" s="1376"/>
      <c r="W39" s="1376"/>
      <c r="X39" s="1376"/>
      <c r="Y39" s="1376"/>
      <c r="Z39" s="1376"/>
      <c r="AA39" s="1379"/>
      <c r="AB39" s="354"/>
      <c r="AC39" s="280"/>
    </row>
    <row r="40" spans="1:29" ht="13.5" customHeight="1">
      <c r="A40" s="1391"/>
      <c r="B40" s="1410">
        <v>9</v>
      </c>
      <c r="C40" s="1395" t="s">
        <v>405</v>
      </c>
      <c r="D40" s="1396"/>
      <c r="E40" s="1401"/>
      <c r="F40" s="1402"/>
      <c r="G40" s="1407" t="s">
        <v>406</v>
      </c>
      <c r="H40" s="515" t="s">
        <v>385</v>
      </c>
      <c r="I40" s="516"/>
      <c r="J40" s="517"/>
      <c r="K40" s="1368"/>
      <c r="L40" s="1368"/>
      <c r="M40" s="1368"/>
      <c r="N40" s="1368"/>
      <c r="O40" s="1368"/>
      <c r="P40" s="1369"/>
      <c r="Q40" s="1352" t="s">
        <v>380</v>
      </c>
      <c r="R40" s="518" t="s">
        <v>51</v>
      </c>
      <c r="S40" s="519"/>
      <c r="T40" s="517"/>
      <c r="U40" s="1368"/>
      <c r="V40" s="1368"/>
      <c r="W40" s="1368"/>
      <c r="X40" s="1368"/>
      <c r="Y40" s="1368"/>
      <c r="Z40" s="1368"/>
      <c r="AA40" s="1369"/>
      <c r="AB40" s="354"/>
      <c r="AC40" s="280"/>
    </row>
    <row r="41" spans="1:29">
      <c r="A41" s="1391"/>
      <c r="B41" s="1393"/>
      <c r="C41" s="1397"/>
      <c r="D41" s="1398"/>
      <c r="E41" s="1403"/>
      <c r="F41" s="1417"/>
      <c r="G41" s="1408"/>
      <c r="H41" s="520" t="s">
        <v>387</v>
      </c>
      <c r="I41" s="521"/>
      <c r="J41" s="522"/>
      <c r="K41" s="1372"/>
      <c r="L41" s="1372"/>
      <c r="M41" s="1372"/>
      <c r="N41" s="1372"/>
      <c r="O41" s="1372"/>
      <c r="P41" s="1373"/>
      <c r="Q41" s="1370"/>
      <c r="R41" s="523" t="s">
        <v>389</v>
      </c>
      <c r="S41" s="524"/>
      <c r="T41" s="525"/>
      <c r="U41" s="1374"/>
      <c r="V41" s="1374"/>
      <c r="W41" s="1374"/>
      <c r="X41" s="1374"/>
      <c r="Y41" s="1374"/>
      <c r="Z41" s="1374"/>
      <c r="AA41" s="1375"/>
      <c r="AB41" s="354"/>
      <c r="AC41" s="280"/>
    </row>
    <row r="42" spans="1:29">
      <c r="A42" s="1392"/>
      <c r="B42" s="1394"/>
      <c r="C42" s="1399"/>
      <c r="D42" s="1400"/>
      <c r="E42" s="1405"/>
      <c r="F42" s="1406"/>
      <c r="G42" s="1409"/>
      <c r="H42" s="526" t="s">
        <v>391</v>
      </c>
      <c r="I42" s="527"/>
      <c r="J42" s="528"/>
      <c r="K42" s="1376"/>
      <c r="L42" s="1377"/>
      <c r="M42" s="1377"/>
      <c r="N42" s="1377"/>
      <c r="O42" s="1377"/>
      <c r="P42" s="1378"/>
      <c r="Q42" s="1371"/>
      <c r="R42" s="529" t="s">
        <v>391</v>
      </c>
      <c r="S42" s="530"/>
      <c r="T42" s="531"/>
      <c r="U42" s="1376"/>
      <c r="V42" s="1376"/>
      <c r="W42" s="1376"/>
      <c r="X42" s="1376"/>
      <c r="Y42" s="1376"/>
      <c r="Z42" s="1376"/>
      <c r="AA42" s="1379"/>
      <c r="AB42" s="354"/>
      <c r="AC42" s="280"/>
    </row>
    <row r="43" spans="1:29" ht="13.5" customHeight="1">
      <c r="A43" s="1436"/>
      <c r="B43" s="1437"/>
      <c r="C43" s="1411"/>
      <c r="D43" s="1412"/>
      <c r="E43" s="1401"/>
      <c r="F43" s="1402"/>
      <c r="G43" s="1407"/>
      <c r="H43" s="515"/>
      <c r="I43" s="516"/>
      <c r="J43" s="517"/>
      <c r="K43" s="1368"/>
      <c r="L43" s="1368"/>
      <c r="M43" s="1368"/>
      <c r="N43" s="1368"/>
      <c r="O43" s="1368"/>
      <c r="P43" s="1369"/>
      <c r="Q43" s="1352"/>
      <c r="R43" s="518"/>
      <c r="S43" s="519"/>
      <c r="T43" s="532"/>
      <c r="U43" s="1368"/>
      <c r="V43" s="1368"/>
      <c r="W43" s="1368"/>
      <c r="X43" s="1368"/>
      <c r="Y43" s="1368"/>
      <c r="Z43" s="1368"/>
      <c r="AA43" s="1369"/>
      <c r="AB43" s="354"/>
      <c r="AC43" s="280"/>
    </row>
    <row r="44" spans="1:29">
      <c r="A44" s="1438"/>
      <c r="B44" s="1439"/>
      <c r="C44" s="1413"/>
      <c r="D44" s="1414"/>
      <c r="E44" s="1403"/>
      <c r="F44" s="1417"/>
      <c r="G44" s="1408"/>
      <c r="H44" s="520"/>
      <c r="I44" s="521"/>
      <c r="J44" s="522"/>
      <c r="K44" s="1372"/>
      <c r="L44" s="1372"/>
      <c r="M44" s="1372"/>
      <c r="N44" s="1372"/>
      <c r="O44" s="1372"/>
      <c r="P44" s="1373"/>
      <c r="Q44" s="1370"/>
      <c r="R44" s="523"/>
      <c r="S44" s="524"/>
      <c r="T44" s="525"/>
      <c r="U44" s="1374"/>
      <c r="V44" s="1374"/>
      <c r="W44" s="1374"/>
      <c r="X44" s="1374"/>
      <c r="Y44" s="1374"/>
      <c r="Z44" s="1374"/>
      <c r="AA44" s="1375"/>
      <c r="AB44" s="354"/>
      <c r="AC44" s="280"/>
    </row>
    <row r="45" spans="1:29">
      <c r="A45" s="1440"/>
      <c r="B45" s="1441"/>
      <c r="C45" s="1413"/>
      <c r="D45" s="1414"/>
      <c r="E45" s="1403"/>
      <c r="F45" s="1417"/>
      <c r="G45" s="1409"/>
      <c r="H45" s="526"/>
      <c r="I45" s="527"/>
      <c r="J45" s="528"/>
      <c r="K45" s="1376"/>
      <c r="L45" s="1377"/>
      <c r="M45" s="1377"/>
      <c r="N45" s="1377"/>
      <c r="O45" s="1377"/>
      <c r="P45" s="1378"/>
      <c r="Q45" s="1371"/>
      <c r="R45" s="529"/>
      <c r="S45" s="530"/>
      <c r="T45" s="533"/>
      <c r="U45" s="1376"/>
      <c r="V45" s="1376"/>
      <c r="W45" s="1376"/>
      <c r="X45" s="1376"/>
      <c r="Y45" s="1376"/>
      <c r="Z45" s="1376"/>
      <c r="AA45" s="1379"/>
      <c r="AB45" s="354"/>
      <c r="AC45" s="280"/>
    </row>
    <row r="46" spans="1:29">
      <c r="A46" s="350"/>
      <c r="B46" s="369"/>
      <c r="C46" s="369"/>
      <c r="D46" s="369"/>
      <c r="E46" s="369"/>
      <c r="F46" s="369"/>
      <c r="G46" s="369"/>
      <c r="H46" s="369"/>
      <c r="I46" s="369"/>
      <c r="J46" s="369"/>
      <c r="K46" s="369"/>
      <c r="L46" s="369"/>
      <c r="M46" s="369"/>
      <c r="N46" s="369"/>
      <c r="O46" s="369"/>
      <c r="P46" s="369"/>
      <c r="Q46" s="369"/>
      <c r="R46" s="369"/>
      <c r="S46" s="369"/>
      <c r="T46" s="369"/>
      <c r="U46" s="534"/>
      <c r="V46" s="534"/>
      <c r="W46" s="534"/>
      <c r="X46" s="534"/>
      <c r="Y46" s="534"/>
      <c r="Z46" s="534"/>
      <c r="AA46" s="535"/>
      <c r="AB46" s="354"/>
      <c r="AC46" s="280"/>
    </row>
    <row r="47" spans="1:29">
      <c r="A47" s="354"/>
      <c r="B47" s="368"/>
      <c r="C47" s="368" t="s">
        <v>407</v>
      </c>
      <c r="D47" s="368" t="s">
        <v>408</v>
      </c>
      <c r="E47" s="368"/>
      <c r="F47" s="280"/>
      <c r="G47" s="368"/>
      <c r="H47" s="368"/>
      <c r="I47" s="368"/>
      <c r="J47" s="368"/>
      <c r="K47" s="368"/>
      <c r="L47" s="368"/>
      <c r="M47" s="368"/>
      <c r="N47" s="280"/>
      <c r="O47" s="368" t="s">
        <v>409</v>
      </c>
      <c r="P47" s="368"/>
      <c r="Q47" s="280"/>
      <c r="R47" s="280"/>
      <c r="S47" s="368"/>
      <c r="T47" s="368"/>
      <c r="U47" s="280"/>
      <c r="V47" s="280"/>
      <c r="W47" s="280"/>
      <c r="X47" s="280"/>
      <c r="Y47" s="280"/>
      <c r="Z47" s="280"/>
      <c r="AA47" s="359"/>
      <c r="AB47" s="354"/>
      <c r="AC47" s="280"/>
    </row>
    <row r="48" spans="1:29">
      <c r="A48" s="354"/>
      <c r="B48" s="368"/>
      <c r="C48" s="368"/>
      <c r="D48" s="368">
        <v>1</v>
      </c>
      <c r="E48" s="368" t="s">
        <v>410</v>
      </c>
      <c r="F48" s="280" t="s">
        <v>411</v>
      </c>
      <c r="G48" s="368"/>
      <c r="H48" s="368"/>
      <c r="I48" s="368"/>
      <c r="J48" s="368"/>
      <c r="K48" s="368"/>
      <c r="L48" s="368"/>
      <c r="M48" s="368"/>
      <c r="N48" s="368"/>
      <c r="O48" s="280">
        <v>1</v>
      </c>
      <c r="P48" s="280" t="s">
        <v>410</v>
      </c>
      <c r="Q48" s="368" t="s">
        <v>412</v>
      </c>
      <c r="R48" s="368"/>
      <c r="S48" s="368"/>
      <c r="T48" s="368"/>
      <c r="U48" s="280"/>
      <c r="V48" s="280"/>
      <c r="W48" s="280"/>
      <c r="X48" s="280"/>
      <c r="Y48" s="280"/>
      <c r="Z48" s="280"/>
      <c r="AA48" s="359"/>
      <c r="AB48" s="354"/>
      <c r="AC48" s="280"/>
    </row>
    <row r="49" spans="1:29">
      <c r="A49" s="354"/>
      <c r="B49" s="368"/>
      <c r="C49" s="368"/>
      <c r="D49" s="368">
        <v>2</v>
      </c>
      <c r="E49" s="280" t="s">
        <v>410</v>
      </c>
      <c r="F49" s="368" t="s">
        <v>413</v>
      </c>
      <c r="G49" s="368"/>
      <c r="H49" s="368"/>
      <c r="I49" s="368"/>
      <c r="J49" s="368"/>
      <c r="K49" s="368"/>
      <c r="L49" s="368"/>
      <c r="M49" s="368"/>
      <c r="N49" s="368"/>
      <c r="O49" s="368">
        <v>2</v>
      </c>
      <c r="P49" s="280" t="s">
        <v>410</v>
      </c>
      <c r="Q49" s="368" t="s">
        <v>414</v>
      </c>
      <c r="R49" s="368"/>
      <c r="S49" s="368"/>
      <c r="T49" s="368"/>
      <c r="U49" s="280"/>
      <c r="V49" s="280"/>
      <c r="W49" s="280"/>
      <c r="X49" s="280"/>
      <c r="Y49" s="280"/>
      <c r="Z49" s="280"/>
      <c r="AA49" s="359"/>
      <c r="AB49" s="354"/>
      <c r="AC49" s="280"/>
    </row>
    <row r="50" spans="1:29">
      <c r="A50" s="354"/>
      <c r="B50" s="368"/>
      <c r="C50" s="280"/>
      <c r="D50" s="368">
        <v>3</v>
      </c>
      <c r="E50" s="280" t="s">
        <v>410</v>
      </c>
      <c r="F50" s="368" t="s">
        <v>415</v>
      </c>
      <c r="G50" s="368"/>
      <c r="H50" s="368"/>
      <c r="I50" s="368"/>
      <c r="J50" s="368"/>
      <c r="K50" s="368"/>
      <c r="L50" s="368"/>
      <c r="M50" s="368"/>
      <c r="N50" s="368"/>
      <c r="O50" s="368">
        <v>3</v>
      </c>
      <c r="P50" s="280" t="s">
        <v>410</v>
      </c>
      <c r="Q50" s="280" t="s">
        <v>416</v>
      </c>
      <c r="R50" s="280"/>
      <c r="S50" s="280"/>
      <c r="T50" s="280"/>
      <c r="U50" s="280"/>
      <c r="V50" s="280"/>
      <c r="W50" s="280"/>
      <c r="X50" s="280"/>
      <c r="Y50" s="280"/>
      <c r="Z50" s="280"/>
      <c r="AA50" s="359"/>
      <c r="AB50" s="354"/>
      <c r="AC50" s="280"/>
    </row>
    <row r="51" spans="1:29">
      <c r="A51" s="354"/>
      <c r="B51" s="368"/>
      <c r="C51" s="368"/>
      <c r="D51" s="368">
        <v>4</v>
      </c>
      <c r="E51" s="280" t="s">
        <v>410</v>
      </c>
      <c r="F51" s="368" t="s">
        <v>417</v>
      </c>
      <c r="G51" s="368"/>
      <c r="H51" s="368"/>
      <c r="I51" s="368"/>
      <c r="J51" s="368"/>
      <c r="K51" s="368"/>
      <c r="L51" s="368"/>
      <c r="M51" s="368"/>
      <c r="N51" s="368"/>
      <c r="O51" s="368"/>
      <c r="P51" s="368"/>
      <c r="Q51" s="368"/>
      <c r="R51" s="368"/>
      <c r="S51" s="368"/>
      <c r="T51" s="368"/>
      <c r="U51" s="280"/>
      <c r="V51" s="280"/>
      <c r="W51" s="280"/>
      <c r="X51" s="280"/>
      <c r="Y51" s="280"/>
      <c r="Z51" s="280"/>
      <c r="AA51" s="359"/>
      <c r="AB51" s="354"/>
      <c r="AC51" s="280"/>
    </row>
    <row r="52" spans="1:29">
      <c r="A52" s="354"/>
      <c r="B52" s="368"/>
      <c r="C52" s="368"/>
      <c r="D52" s="368"/>
      <c r="E52" s="368"/>
      <c r="F52" s="280"/>
      <c r="G52" s="368"/>
      <c r="H52" s="368"/>
      <c r="I52" s="368"/>
      <c r="J52" s="368"/>
      <c r="K52" s="368"/>
      <c r="L52" s="368"/>
      <c r="M52" s="368"/>
      <c r="N52" s="368"/>
      <c r="O52" s="368"/>
      <c r="P52" s="368" t="s">
        <v>418</v>
      </c>
      <c r="Q52" s="368"/>
      <c r="R52" s="368"/>
      <c r="S52" s="368"/>
      <c r="T52" s="368"/>
      <c r="U52" s="280"/>
      <c r="V52" s="280"/>
      <c r="W52" s="280"/>
      <c r="X52" s="280"/>
      <c r="Y52" s="280"/>
      <c r="Z52" s="280"/>
      <c r="AA52" s="359"/>
      <c r="AB52" s="354"/>
      <c r="AC52" s="280"/>
    </row>
    <row r="53" spans="1:29">
      <c r="A53" s="536"/>
      <c r="B53" s="367"/>
      <c r="C53" s="367"/>
      <c r="D53" s="367"/>
      <c r="E53" s="367"/>
      <c r="F53" s="367"/>
      <c r="G53" s="367"/>
      <c r="H53" s="367"/>
      <c r="I53" s="367"/>
      <c r="J53" s="367"/>
      <c r="K53" s="367"/>
      <c r="L53" s="367"/>
      <c r="M53" s="367"/>
      <c r="N53" s="367"/>
      <c r="O53" s="367"/>
      <c r="P53" s="367"/>
      <c r="Q53" s="367"/>
      <c r="R53" s="367"/>
      <c r="S53" s="367"/>
      <c r="T53" s="367"/>
      <c r="U53" s="367"/>
      <c r="V53" s="449"/>
      <c r="W53" s="449"/>
      <c r="X53" s="449"/>
      <c r="Y53" s="449"/>
      <c r="Z53" s="449"/>
      <c r="AA53" s="365"/>
      <c r="AB53" s="354"/>
      <c r="AC53" s="280"/>
    </row>
    <row r="54" spans="1:29" ht="4.5" customHeight="1">
      <c r="B54" s="368"/>
      <c r="C54" s="368"/>
      <c r="D54" s="368"/>
      <c r="E54" s="368"/>
      <c r="F54" s="368"/>
      <c r="G54" s="368"/>
      <c r="H54" s="368"/>
      <c r="I54" s="368"/>
      <c r="J54" s="368"/>
      <c r="K54" s="368"/>
      <c r="L54" s="368"/>
      <c r="M54" s="368"/>
      <c r="N54" s="368"/>
      <c r="O54" s="368"/>
      <c r="P54" s="368"/>
      <c r="Q54" s="368"/>
      <c r="R54" s="368"/>
      <c r="S54" s="368"/>
      <c r="T54" s="368"/>
      <c r="U54" s="280"/>
      <c r="V54" s="280"/>
      <c r="W54" s="280"/>
      <c r="X54" s="280"/>
      <c r="Y54" s="280"/>
      <c r="Z54" s="280"/>
      <c r="AA54" s="280"/>
      <c r="AB54" s="280"/>
      <c r="AC54" s="280"/>
    </row>
    <row r="55" spans="1:29">
      <c r="B55" s="368" t="s">
        <v>419</v>
      </c>
      <c r="C55" s="368"/>
      <c r="D55" s="368"/>
      <c r="E55" s="368"/>
      <c r="F55" s="368"/>
      <c r="G55" s="368"/>
      <c r="H55" s="368"/>
      <c r="I55" s="368"/>
      <c r="J55" s="368"/>
      <c r="K55" s="368"/>
      <c r="L55" s="368"/>
      <c r="M55" s="368"/>
      <c r="N55" s="368"/>
      <c r="O55" s="368"/>
      <c r="P55" s="368"/>
      <c r="Q55" s="368"/>
      <c r="R55" s="368"/>
      <c r="S55" s="368"/>
      <c r="T55" s="368"/>
      <c r="U55" s="280"/>
      <c r="V55" s="280"/>
      <c r="W55" s="280"/>
      <c r="X55" s="280"/>
      <c r="Y55" s="280"/>
      <c r="Z55" s="280"/>
      <c r="AA55" s="280"/>
      <c r="AB55" s="280"/>
    </row>
    <row r="56" spans="1:29">
      <c r="B56" s="368" t="s">
        <v>420</v>
      </c>
      <c r="C56" s="368"/>
      <c r="D56" s="368"/>
      <c r="E56" s="368"/>
      <c r="F56" s="368"/>
      <c r="G56" s="368"/>
      <c r="H56" s="368"/>
      <c r="I56" s="368"/>
      <c r="J56" s="368"/>
      <c r="K56" s="368"/>
      <c r="L56" s="368"/>
      <c r="M56" s="368"/>
      <c r="N56" s="368"/>
      <c r="O56" s="368"/>
      <c r="P56" s="368"/>
      <c r="Q56" s="368"/>
      <c r="R56" s="368"/>
      <c r="S56" s="368"/>
      <c r="T56" s="378"/>
      <c r="U56" s="280"/>
      <c r="V56" s="280"/>
      <c r="W56" s="280"/>
      <c r="X56" s="280"/>
      <c r="Y56" s="280"/>
      <c r="Z56" s="280"/>
      <c r="AA56" s="280"/>
      <c r="AB56" s="280"/>
    </row>
    <row r="57" spans="1:29">
      <c r="B57" s="368"/>
      <c r="C57" s="368"/>
      <c r="D57" s="330"/>
      <c r="E57" s="330"/>
      <c r="F57" s="330"/>
      <c r="G57" s="330"/>
      <c r="H57" s="330"/>
      <c r="I57" s="330"/>
      <c r="J57" s="330"/>
      <c r="K57" s="330"/>
      <c r="L57" s="330"/>
      <c r="M57" s="330"/>
      <c r="N57" s="330"/>
      <c r="O57" s="330"/>
      <c r="P57" s="330"/>
      <c r="Q57" s="330"/>
      <c r="R57" s="330"/>
      <c r="S57" s="330"/>
      <c r="T57" s="330"/>
    </row>
    <row r="58" spans="1:29">
      <c r="B58" s="330" t="s">
        <v>421</v>
      </c>
      <c r="C58" s="330" t="s">
        <v>422</v>
      </c>
      <c r="D58" s="330"/>
      <c r="E58" s="330"/>
      <c r="F58" s="330"/>
      <c r="G58" s="330"/>
      <c r="H58" s="330"/>
      <c r="I58" s="330"/>
      <c r="J58" s="330"/>
      <c r="K58" s="330"/>
      <c r="L58" s="330"/>
      <c r="M58" s="330"/>
      <c r="N58" s="330"/>
      <c r="O58" s="330"/>
      <c r="P58" s="330"/>
      <c r="Q58" s="330"/>
      <c r="R58" s="330"/>
      <c r="S58" s="330"/>
      <c r="T58" s="330"/>
    </row>
    <row r="59" spans="1:29" ht="12" customHeight="1">
      <c r="B59" s="330"/>
      <c r="C59" s="330"/>
      <c r="D59" s="330"/>
      <c r="E59" s="330"/>
      <c r="F59" s="330"/>
      <c r="G59" s="330"/>
      <c r="H59" s="330"/>
      <c r="I59" s="330"/>
      <c r="J59" s="330"/>
      <c r="K59" s="330"/>
      <c r="L59" s="330"/>
      <c r="M59" s="330"/>
      <c r="N59" s="330"/>
      <c r="O59" s="330"/>
      <c r="P59" s="330"/>
      <c r="Q59" s="330"/>
      <c r="R59" s="330"/>
      <c r="S59" s="330"/>
      <c r="T59" s="330"/>
    </row>
    <row r="60" spans="1:29">
      <c r="B60" s="330"/>
      <c r="C60" s="330"/>
      <c r="D60" s="330"/>
      <c r="E60" s="330"/>
      <c r="F60" s="330"/>
      <c r="G60" s="330"/>
      <c r="H60" s="330"/>
      <c r="I60" s="330"/>
      <c r="J60" s="330"/>
      <c r="K60" s="330"/>
      <c r="L60" s="330"/>
      <c r="M60" s="330"/>
      <c r="N60" s="330"/>
      <c r="O60" s="330"/>
      <c r="P60" s="330"/>
      <c r="Q60" s="330"/>
      <c r="R60" s="330"/>
      <c r="S60" s="330"/>
      <c r="T60" s="330"/>
    </row>
    <row r="61" spans="1:29">
      <c r="B61" s="330"/>
      <c r="C61" s="330"/>
      <c r="D61" s="330"/>
      <c r="E61" s="330"/>
      <c r="F61" s="330"/>
      <c r="G61" s="330"/>
      <c r="H61" s="330"/>
      <c r="I61" s="330"/>
      <c r="J61" s="330"/>
      <c r="K61" s="330"/>
      <c r="L61" s="330"/>
      <c r="M61" s="330"/>
      <c r="N61" s="330"/>
      <c r="O61" s="330"/>
      <c r="P61" s="330"/>
      <c r="Q61" s="330"/>
      <c r="R61" s="330"/>
      <c r="S61" s="330"/>
      <c r="T61" s="330"/>
    </row>
    <row r="62" spans="1:29">
      <c r="B62" s="330"/>
      <c r="C62" s="330"/>
      <c r="D62" s="330"/>
      <c r="E62" s="330"/>
      <c r="F62" s="330"/>
      <c r="G62" s="330"/>
      <c r="H62" s="330"/>
      <c r="I62" s="330"/>
      <c r="J62" s="330"/>
      <c r="K62" s="330"/>
      <c r="L62" s="330"/>
      <c r="M62" s="330"/>
      <c r="N62" s="330"/>
      <c r="O62" s="330"/>
      <c r="P62" s="330"/>
      <c r="Q62" s="330"/>
      <c r="R62" s="330"/>
      <c r="S62" s="330"/>
      <c r="T62" s="330"/>
    </row>
    <row r="63" spans="1:29">
      <c r="B63" s="330"/>
      <c r="C63" s="330"/>
      <c r="D63" s="330"/>
      <c r="E63" s="330"/>
      <c r="F63" s="330"/>
      <c r="G63" s="330"/>
      <c r="H63" s="330"/>
      <c r="I63" s="330"/>
      <c r="J63" s="330"/>
      <c r="K63" s="330"/>
      <c r="L63" s="330"/>
      <c r="M63" s="330"/>
      <c r="N63" s="330"/>
      <c r="O63" s="330"/>
      <c r="P63" s="330"/>
      <c r="Q63" s="330"/>
      <c r="R63" s="330"/>
      <c r="S63" s="330"/>
    </row>
    <row r="64" spans="1:29">
      <c r="B64" s="330"/>
      <c r="C64" s="330"/>
      <c r="D64" s="330"/>
      <c r="E64" s="330"/>
      <c r="F64" s="330"/>
      <c r="G64" s="330"/>
      <c r="H64" s="330"/>
      <c r="I64" s="330"/>
      <c r="J64" s="330"/>
      <c r="K64" s="330"/>
      <c r="L64" s="330"/>
      <c r="M64" s="330"/>
      <c r="N64" s="330"/>
      <c r="O64" s="330"/>
      <c r="P64" s="330"/>
      <c r="Q64" s="330"/>
      <c r="R64" s="330"/>
      <c r="S64" s="330"/>
      <c r="T64" s="330"/>
    </row>
    <row r="65" spans="2:20">
      <c r="B65" s="330"/>
      <c r="C65" s="330"/>
      <c r="D65" s="330"/>
      <c r="E65" s="330"/>
      <c r="F65" s="330"/>
      <c r="G65" s="330"/>
      <c r="H65" s="330"/>
      <c r="I65" s="330"/>
      <c r="J65" s="330"/>
      <c r="K65" s="330"/>
      <c r="L65" s="330"/>
      <c r="M65" s="330"/>
      <c r="N65" s="330"/>
      <c r="O65" s="330"/>
      <c r="P65" s="330"/>
      <c r="Q65" s="330"/>
      <c r="R65" s="330"/>
      <c r="S65" s="330"/>
      <c r="T65" s="330"/>
    </row>
    <row r="66" spans="2:20">
      <c r="B66" s="330"/>
      <c r="C66" s="330"/>
      <c r="D66" s="330"/>
      <c r="E66" s="330"/>
      <c r="F66" s="330"/>
      <c r="G66" s="330"/>
      <c r="H66" s="330"/>
      <c r="I66" s="330"/>
      <c r="J66" s="330"/>
      <c r="K66" s="330"/>
      <c r="L66" s="330"/>
      <c r="M66" s="330"/>
      <c r="N66" s="330"/>
      <c r="O66" s="330"/>
      <c r="P66" s="330"/>
      <c r="Q66" s="330"/>
      <c r="R66" s="330"/>
      <c r="S66" s="330"/>
      <c r="T66" s="330"/>
    </row>
    <row r="67" spans="2:20">
      <c r="B67" s="330"/>
      <c r="C67" s="330"/>
      <c r="D67" s="330"/>
      <c r="E67" s="330"/>
      <c r="F67" s="330"/>
      <c r="G67" s="330"/>
      <c r="H67" s="330"/>
      <c r="I67" s="330"/>
      <c r="J67" s="330"/>
      <c r="K67" s="330"/>
      <c r="L67" s="330"/>
      <c r="M67" s="330"/>
      <c r="N67" s="330"/>
      <c r="O67" s="330"/>
      <c r="P67" s="330"/>
      <c r="Q67" s="330"/>
      <c r="R67" s="330"/>
      <c r="S67" s="330"/>
      <c r="T67" s="330"/>
    </row>
    <row r="68" spans="2:20">
      <c r="B68" s="330"/>
      <c r="C68" s="330"/>
      <c r="D68" s="330"/>
      <c r="E68" s="330"/>
      <c r="F68" s="330"/>
      <c r="G68" s="330"/>
      <c r="H68" s="330"/>
      <c r="I68" s="330"/>
      <c r="J68" s="330"/>
      <c r="K68" s="330"/>
      <c r="L68" s="330"/>
      <c r="M68" s="330"/>
      <c r="N68" s="330"/>
      <c r="O68" s="330"/>
      <c r="P68" s="330"/>
      <c r="Q68" s="330"/>
      <c r="R68" s="330"/>
      <c r="S68" s="330"/>
      <c r="T68" s="330"/>
    </row>
    <row r="69" spans="2:20">
      <c r="B69" s="330"/>
      <c r="C69" s="330"/>
      <c r="D69" s="330"/>
      <c r="E69" s="330"/>
      <c r="F69" s="330"/>
      <c r="G69" s="330"/>
      <c r="H69" s="330"/>
      <c r="I69" s="330"/>
      <c r="J69" s="330"/>
      <c r="K69" s="330"/>
      <c r="L69" s="330"/>
      <c r="M69" s="330"/>
      <c r="N69" s="330"/>
      <c r="O69" s="330"/>
      <c r="P69" s="330"/>
      <c r="Q69" s="330"/>
      <c r="R69" s="330"/>
      <c r="S69" s="330"/>
      <c r="T69" s="330"/>
    </row>
    <row r="70" spans="2:20">
      <c r="B70" s="330"/>
      <c r="C70" s="330"/>
      <c r="D70" s="330"/>
      <c r="E70" s="330"/>
      <c r="F70" s="330"/>
      <c r="G70" s="330"/>
      <c r="H70" s="330"/>
      <c r="I70" s="330"/>
      <c r="J70" s="330"/>
      <c r="K70" s="330"/>
      <c r="L70" s="330"/>
      <c r="M70" s="330"/>
      <c r="N70" s="330"/>
      <c r="O70" s="330"/>
      <c r="P70" s="330"/>
      <c r="Q70" s="330"/>
      <c r="R70" s="330"/>
      <c r="S70" s="330"/>
      <c r="T70" s="330"/>
    </row>
    <row r="71" spans="2:20">
      <c r="B71" s="330"/>
      <c r="C71" s="330"/>
      <c r="D71" s="330"/>
      <c r="E71" s="330"/>
      <c r="F71" s="330"/>
      <c r="G71" s="330"/>
      <c r="H71" s="330"/>
      <c r="I71" s="330"/>
      <c r="J71" s="330"/>
      <c r="K71" s="330"/>
      <c r="L71" s="330"/>
      <c r="M71" s="330"/>
      <c r="N71" s="330"/>
      <c r="O71" s="330"/>
      <c r="P71" s="330"/>
      <c r="Q71" s="330"/>
      <c r="R71" s="330"/>
      <c r="S71" s="330"/>
      <c r="T71" s="330"/>
    </row>
    <row r="72" spans="2:20">
      <c r="B72" s="330"/>
      <c r="C72" s="330"/>
      <c r="D72" s="330"/>
      <c r="E72" s="330"/>
      <c r="F72" s="330"/>
      <c r="G72" s="330"/>
      <c r="H72" s="330"/>
      <c r="I72" s="330"/>
      <c r="J72" s="330"/>
      <c r="K72" s="330"/>
      <c r="L72" s="330"/>
      <c r="M72" s="330"/>
      <c r="N72" s="330"/>
      <c r="O72" s="330"/>
      <c r="P72" s="330"/>
      <c r="Q72" s="330"/>
      <c r="R72" s="330"/>
      <c r="S72" s="330"/>
      <c r="T72" s="330"/>
    </row>
    <row r="73" spans="2:20">
      <c r="B73" s="330"/>
      <c r="C73" s="330"/>
      <c r="D73" s="330"/>
      <c r="E73" s="330"/>
      <c r="F73" s="330"/>
      <c r="G73" s="330"/>
      <c r="H73" s="330"/>
      <c r="I73" s="330"/>
      <c r="J73" s="330"/>
      <c r="K73" s="330"/>
      <c r="L73" s="330"/>
      <c r="M73" s="330"/>
      <c r="N73" s="330"/>
      <c r="O73" s="330"/>
      <c r="P73" s="330"/>
      <c r="Q73" s="330"/>
      <c r="R73" s="330"/>
      <c r="S73" s="330"/>
      <c r="T73" s="330"/>
    </row>
    <row r="74" spans="2:20">
      <c r="B74" s="330"/>
      <c r="C74" s="330"/>
      <c r="D74" s="330"/>
      <c r="E74" s="330"/>
      <c r="F74" s="330"/>
      <c r="G74" s="330"/>
      <c r="H74" s="330"/>
      <c r="I74" s="330"/>
      <c r="J74" s="330"/>
      <c r="K74" s="330"/>
      <c r="L74" s="330"/>
      <c r="M74" s="330"/>
      <c r="N74" s="330"/>
      <c r="O74" s="330"/>
      <c r="P74" s="330"/>
      <c r="Q74" s="330"/>
      <c r="R74" s="330"/>
      <c r="S74" s="330"/>
      <c r="T74" s="330"/>
    </row>
    <row r="75" spans="2:20">
      <c r="B75" s="330"/>
      <c r="C75" s="330"/>
      <c r="D75" s="330"/>
      <c r="E75" s="330"/>
      <c r="F75" s="330"/>
      <c r="G75" s="330"/>
      <c r="H75" s="330"/>
      <c r="I75" s="330"/>
      <c r="J75" s="330"/>
      <c r="K75" s="330"/>
      <c r="L75" s="330"/>
      <c r="M75" s="330"/>
      <c r="N75" s="330"/>
      <c r="O75" s="330"/>
      <c r="P75" s="330"/>
      <c r="Q75" s="330"/>
      <c r="R75" s="330"/>
      <c r="S75" s="330"/>
      <c r="T75" s="330"/>
    </row>
    <row r="76" spans="2:20">
      <c r="B76" s="330"/>
      <c r="C76" s="330"/>
      <c r="D76" s="330"/>
      <c r="E76" s="330"/>
      <c r="F76" s="330"/>
      <c r="G76" s="330"/>
      <c r="H76" s="330"/>
      <c r="I76" s="330"/>
      <c r="J76" s="330"/>
      <c r="K76" s="330"/>
      <c r="L76" s="330"/>
      <c r="M76" s="330"/>
      <c r="N76" s="330"/>
      <c r="O76" s="330"/>
      <c r="P76" s="330"/>
      <c r="Q76" s="330"/>
      <c r="R76" s="330"/>
      <c r="S76" s="330"/>
      <c r="T76" s="330"/>
    </row>
    <row r="77" spans="2:20">
      <c r="B77" s="330"/>
      <c r="C77" s="330"/>
      <c r="D77" s="330"/>
      <c r="E77" s="330"/>
      <c r="F77" s="330"/>
      <c r="G77" s="330"/>
      <c r="H77" s="330"/>
      <c r="I77" s="330"/>
      <c r="J77" s="330"/>
      <c r="K77" s="330"/>
      <c r="L77" s="330"/>
      <c r="M77" s="330"/>
      <c r="N77" s="330"/>
      <c r="O77" s="330"/>
      <c r="P77" s="330"/>
      <c r="Q77" s="330"/>
      <c r="R77" s="330"/>
      <c r="S77" s="330"/>
      <c r="T77" s="330"/>
    </row>
    <row r="78" spans="2:20">
      <c r="B78" s="330"/>
      <c r="C78" s="330"/>
      <c r="D78" s="330"/>
      <c r="E78" s="330"/>
      <c r="F78" s="330"/>
      <c r="G78" s="330"/>
      <c r="H78" s="330"/>
      <c r="I78" s="330"/>
      <c r="J78" s="330"/>
      <c r="K78" s="330"/>
      <c r="L78" s="330"/>
      <c r="M78" s="330"/>
      <c r="N78" s="330"/>
      <c r="O78" s="330"/>
      <c r="P78" s="330"/>
      <c r="Q78" s="330"/>
      <c r="R78" s="330"/>
      <c r="S78" s="330"/>
      <c r="T78" s="330"/>
    </row>
    <row r="79" spans="2:20">
      <c r="B79" s="330"/>
      <c r="C79" s="330"/>
      <c r="D79" s="330"/>
      <c r="E79" s="330"/>
      <c r="F79" s="330"/>
      <c r="G79" s="330"/>
      <c r="H79" s="330"/>
      <c r="I79" s="330"/>
      <c r="J79" s="330"/>
      <c r="K79" s="330"/>
      <c r="L79" s="330"/>
      <c r="M79" s="330"/>
      <c r="N79" s="330"/>
      <c r="O79" s="330"/>
      <c r="P79" s="330"/>
      <c r="Q79" s="330"/>
      <c r="R79" s="330"/>
      <c r="S79" s="330"/>
      <c r="T79" s="330"/>
    </row>
    <row r="80" spans="2:20">
      <c r="B80" s="330"/>
      <c r="C80" s="330"/>
      <c r="D80" s="330"/>
      <c r="E80" s="330"/>
      <c r="F80" s="330"/>
      <c r="G80" s="330"/>
      <c r="H80" s="330"/>
      <c r="I80" s="330"/>
      <c r="J80" s="330"/>
      <c r="K80" s="330"/>
      <c r="L80" s="330"/>
      <c r="M80" s="330"/>
      <c r="N80" s="330"/>
      <c r="O80" s="330"/>
      <c r="P80" s="330"/>
      <c r="Q80" s="330"/>
      <c r="R80" s="330"/>
      <c r="S80" s="330"/>
      <c r="T80" s="330"/>
    </row>
    <row r="81" spans="2:20">
      <c r="B81" s="330"/>
      <c r="C81" s="330"/>
      <c r="D81" s="330"/>
      <c r="E81" s="330"/>
      <c r="F81" s="330"/>
      <c r="G81" s="330"/>
      <c r="H81" s="330"/>
      <c r="I81" s="330"/>
      <c r="J81" s="330"/>
      <c r="K81" s="330"/>
      <c r="L81" s="330"/>
      <c r="M81" s="330"/>
      <c r="N81" s="330"/>
      <c r="O81" s="330"/>
      <c r="P81" s="330"/>
      <c r="Q81" s="330"/>
      <c r="R81" s="330"/>
      <c r="S81" s="330"/>
      <c r="T81" s="330"/>
    </row>
  </sheetData>
  <dataConsolidate/>
  <mergeCells count="122">
    <mergeCell ref="U39:AA39"/>
    <mergeCell ref="Q37:Q39"/>
    <mergeCell ref="U43:AA43"/>
    <mergeCell ref="K44:P44"/>
    <mergeCell ref="U44:AA44"/>
    <mergeCell ref="K45:P45"/>
    <mergeCell ref="U45:AA45"/>
    <mergeCell ref="A43:B45"/>
    <mergeCell ref="C43:D45"/>
    <mergeCell ref="E43:F45"/>
    <mergeCell ref="G43:G45"/>
    <mergeCell ref="K43:P43"/>
    <mergeCell ref="Q43:Q45"/>
    <mergeCell ref="U32:AA32"/>
    <mergeCell ref="K33:P33"/>
    <mergeCell ref="U33:AA33"/>
    <mergeCell ref="Q31:Q33"/>
    <mergeCell ref="B40:B42"/>
    <mergeCell ref="C40:D42"/>
    <mergeCell ref="E40:F42"/>
    <mergeCell ref="G40:G42"/>
    <mergeCell ref="K40:P40"/>
    <mergeCell ref="B37:B39"/>
    <mergeCell ref="C37:D39"/>
    <mergeCell ref="E37:F39"/>
    <mergeCell ref="G37:G39"/>
    <mergeCell ref="K37:P37"/>
    <mergeCell ref="Q40:Q42"/>
    <mergeCell ref="U40:AA40"/>
    <mergeCell ref="K41:P41"/>
    <mergeCell ref="U41:AA41"/>
    <mergeCell ref="K42:P42"/>
    <mergeCell ref="U42:AA42"/>
    <mergeCell ref="U37:AA37"/>
    <mergeCell ref="K38:P38"/>
    <mergeCell ref="U38:AA38"/>
    <mergeCell ref="K39:P39"/>
    <mergeCell ref="U25:AA25"/>
    <mergeCell ref="K26:P26"/>
    <mergeCell ref="U26:AA26"/>
    <mergeCell ref="K27:P27"/>
    <mergeCell ref="U27:AA27"/>
    <mergeCell ref="Q25:Q27"/>
    <mergeCell ref="B34:B36"/>
    <mergeCell ref="C34:D36"/>
    <mergeCell ref="E34:F36"/>
    <mergeCell ref="G34:G36"/>
    <mergeCell ref="K34:P34"/>
    <mergeCell ref="B31:B33"/>
    <mergeCell ref="C31:D33"/>
    <mergeCell ref="E31:F33"/>
    <mergeCell ref="G31:G33"/>
    <mergeCell ref="K31:P31"/>
    <mergeCell ref="Q34:Q36"/>
    <mergeCell ref="U34:AA34"/>
    <mergeCell ref="K35:P35"/>
    <mergeCell ref="U35:AA35"/>
    <mergeCell ref="K36:P36"/>
    <mergeCell ref="U36:AA36"/>
    <mergeCell ref="U31:AA31"/>
    <mergeCell ref="K32:P32"/>
    <mergeCell ref="K24:P24"/>
    <mergeCell ref="U24:AA24"/>
    <mergeCell ref="U19:AA19"/>
    <mergeCell ref="K20:P20"/>
    <mergeCell ref="U20:AA20"/>
    <mergeCell ref="K21:P21"/>
    <mergeCell ref="U21:AA21"/>
    <mergeCell ref="Q19:Q21"/>
    <mergeCell ref="B28:B30"/>
    <mergeCell ref="C28:D30"/>
    <mergeCell ref="E28:F30"/>
    <mergeCell ref="G28:G30"/>
    <mergeCell ref="K28:P28"/>
    <mergeCell ref="B25:B27"/>
    <mergeCell ref="C25:D27"/>
    <mergeCell ref="E25:F27"/>
    <mergeCell ref="G25:G27"/>
    <mergeCell ref="K25:P25"/>
    <mergeCell ref="Q28:Q30"/>
    <mergeCell ref="U28:AA28"/>
    <mergeCell ref="K29:P29"/>
    <mergeCell ref="U29:AA29"/>
    <mergeCell ref="K30:P30"/>
    <mergeCell ref="U30:AA30"/>
    <mergeCell ref="A15:B15"/>
    <mergeCell ref="C15:D15"/>
    <mergeCell ref="E15:F15"/>
    <mergeCell ref="H15:P15"/>
    <mergeCell ref="R15:AA15"/>
    <mergeCell ref="A16:A42"/>
    <mergeCell ref="B16:B18"/>
    <mergeCell ref="C16:D18"/>
    <mergeCell ref="E16:F18"/>
    <mergeCell ref="G16:G18"/>
    <mergeCell ref="B22:B24"/>
    <mergeCell ref="C22:D24"/>
    <mergeCell ref="E22:F24"/>
    <mergeCell ref="G22:G24"/>
    <mergeCell ref="K22:P22"/>
    <mergeCell ref="B19:B21"/>
    <mergeCell ref="C19:D21"/>
    <mergeCell ref="E19:F21"/>
    <mergeCell ref="G19:G21"/>
    <mergeCell ref="K19:P19"/>
    <mergeCell ref="Q22:Q24"/>
    <mergeCell ref="U22:AA22"/>
    <mergeCell ref="K23:P23"/>
    <mergeCell ref="U23:AA23"/>
    <mergeCell ref="O1:Q1"/>
    <mergeCell ref="O3:Q3"/>
    <mergeCell ref="R4:W4"/>
    <mergeCell ref="M7:Z7"/>
    <mergeCell ref="C11:D11"/>
    <mergeCell ref="E11:Z11"/>
    <mergeCell ref="K16:P16"/>
    <mergeCell ref="Q16:Q18"/>
    <mergeCell ref="U16:AA16"/>
    <mergeCell ref="K17:P17"/>
    <mergeCell ref="U17:AA17"/>
    <mergeCell ref="K18:P18"/>
    <mergeCell ref="U18:AA18"/>
  </mergeCells>
  <phoneticPr fontId="4"/>
  <printOptions horizontalCentered="1" verticalCentered="1"/>
  <pageMargins left="0.59055118110236227" right="0.59055118110236227" top="0.59055118110236227" bottom="0.39370078740157483" header="0.51181102362204722" footer="0.51181102362204722"/>
  <pageSetup paperSize="9" orientation="portrait" blackAndWhite="1"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4" tint="0.59999389629810485"/>
  </sheetPr>
  <dimension ref="A1:U92"/>
  <sheetViews>
    <sheetView zoomScaleNormal="100" workbookViewId="0"/>
  </sheetViews>
  <sheetFormatPr defaultRowHeight="13.5"/>
  <cols>
    <col min="1" max="1" width="1.5" style="258" customWidth="1"/>
    <col min="2" max="2" width="4" style="258" customWidth="1"/>
    <col min="3" max="3" width="3" style="258" customWidth="1"/>
    <col min="4" max="4" width="10.125" style="258" customWidth="1"/>
    <col min="5" max="5" width="1.375" style="258" customWidth="1"/>
    <col min="6" max="6" width="8.375" style="258" customWidth="1"/>
    <col min="7" max="7" width="2" style="258" customWidth="1"/>
    <col min="8" max="10" width="9" style="258"/>
    <col min="11" max="11" width="23.75" style="258" customWidth="1"/>
    <col min="12" max="14" width="1.75" style="258" customWidth="1"/>
    <col min="15" max="15" width="2" style="258" customWidth="1"/>
    <col min="16" max="16" width="30.75" style="540" customWidth="1"/>
    <col min="17" max="16384" width="9" style="258"/>
  </cols>
  <sheetData>
    <row r="1" spans="1:21" ht="18.75">
      <c r="A1" s="537"/>
      <c r="B1" s="330"/>
      <c r="C1" s="330"/>
      <c r="D1" s="330"/>
      <c r="E1" s="330"/>
      <c r="F1" s="330"/>
      <c r="G1" s="330"/>
      <c r="H1" s="330"/>
      <c r="I1" s="330"/>
      <c r="J1" s="330"/>
      <c r="K1" s="330"/>
      <c r="L1" s="330"/>
      <c r="M1" s="330"/>
      <c r="N1" s="330"/>
      <c r="O1" s="330"/>
      <c r="P1" s="538"/>
      <c r="Q1" s="330"/>
      <c r="R1" s="330"/>
      <c r="S1" s="330"/>
      <c r="T1" s="330"/>
      <c r="U1" s="330"/>
    </row>
    <row r="2" spans="1:21" ht="18.75" customHeight="1">
      <c r="A2" s="1442" t="s">
        <v>411</v>
      </c>
      <c r="B2" s="1442"/>
      <c r="C2" s="1442"/>
      <c r="D2" s="1442"/>
      <c r="E2" s="1442"/>
      <c r="F2" s="1442"/>
      <c r="G2" s="1442"/>
      <c r="H2" s="1442"/>
      <c r="I2" s="1442"/>
      <c r="J2" s="1442"/>
      <c r="K2" s="1442"/>
      <c r="L2" s="1442"/>
      <c r="M2" s="1442"/>
      <c r="N2" s="1442"/>
      <c r="O2" s="1442"/>
      <c r="P2" s="538" t="s">
        <v>423</v>
      </c>
      <c r="Q2" s="330"/>
      <c r="R2" s="330"/>
      <c r="S2" s="330"/>
      <c r="T2" s="330"/>
      <c r="U2" s="330"/>
    </row>
    <row r="3" spans="1:21">
      <c r="A3" s="330"/>
      <c r="B3" s="330"/>
      <c r="C3" s="330"/>
      <c r="D3" s="330"/>
      <c r="E3" s="330"/>
      <c r="F3" s="330"/>
      <c r="G3" s="330"/>
      <c r="H3" s="330"/>
      <c r="I3" s="330"/>
      <c r="J3" s="330"/>
      <c r="K3" s="330"/>
      <c r="L3" s="330"/>
      <c r="M3" s="330"/>
      <c r="N3" s="330"/>
      <c r="O3" s="330"/>
      <c r="P3" s="538"/>
      <c r="Q3" s="330"/>
      <c r="R3" s="330"/>
      <c r="S3" s="330"/>
      <c r="T3" s="330"/>
      <c r="U3" s="330"/>
    </row>
    <row r="4" spans="1:21" ht="13.5" customHeight="1">
      <c r="A4" s="330"/>
      <c r="B4" s="367" t="s">
        <v>376</v>
      </c>
      <c r="C4" s="367"/>
      <c r="D4" s="367"/>
      <c r="E4" s="387"/>
      <c r="F4" s="1443" t="s">
        <v>424</v>
      </c>
      <c r="G4" s="1443"/>
      <c r="H4" s="1443"/>
      <c r="I4" s="1443"/>
      <c r="J4" s="1443"/>
      <c r="K4" s="1443"/>
      <c r="L4" s="1443"/>
      <c r="M4" s="1443"/>
      <c r="N4" s="1443"/>
      <c r="O4" s="539"/>
      <c r="P4" s="194" t="s">
        <v>425</v>
      </c>
      <c r="Q4" s="538"/>
      <c r="R4" s="330"/>
      <c r="S4" s="330"/>
      <c r="T4" s="330"/>
      <c r="U4" s="330"/>
    </row>
    <row r="5" spans="1:21" ht="14.25" customHeight="1">
      <c r="A5" s="330"/>
      <c r="B5" s="330"/>
      <c r="C5" s="330"/>
      <c r="D5" s="330"/>
      <c r="E5" s="330"/>
      <c r="F5" s="330"/>
      <c r="G5" s="330"/>
      <c r="H5" s="330"/>
      <c r="I5" s="330"/>
      <c r="J5" s="330"/>
      <c r="K5" s="330"/>
      <c r="L5" s="330"/>
      <c r="M5" s="330"/>
      <c r="N5" s="330"/>
      <c r="O5" s="330"/>
      <c r="Q5" s="330"/>
      <c r="R5" s="330"/>
      <c r="S5" s="330"/>
      <c r="T5" s="330"/>
      <c r="U5" s="330"/>
    </row>
    <row r="6" spans="1:21">
      <c r="A6" s="330"/>
      <c r="B6" s="330"/>
      <c r="C6" s="330"/>
      <c r="D6" s="330"/>
      <c r="E6" s="330"/>
      <c r="F6" s="330"/>
      <c r="G6" s="330"/>
      <c r="H6" s="330"/>
      <c r="I6" s="330"/>
      <c r="J6" s="330"/>
      <c r="K6" s="330"/>
      <c r="L6" s="330"/>
      <c r="M6" s="330"/>
      <c r="N6" s="330"/>
      <c r="O6" s="330"/>
      <c r="P6" s="538"/>
      <c r="Q6" s="330"/>
      <c r="R6" s="330"/>
      <c r="S6" s="330"/>
      <c r="T6" s="330"/>
      <c r="U6" s="330"/>
    </row>
    <row r="7" spans="1:21">
      <c r="A7" s="330"/>
      <c r="B7" s="330"/>
      <c r="C7" s="330" t="s">
        <v>426</v>
      </c>
      <c r="D7" s="330"/>
      <c r="E7" s="330"/>
      <c r="F7" s="330"/>
      <c r="G7" s="330"/>
      <c r="H7" s="330"/>
      <c r="I7" s="330"/>
      <c r="J7" s="330"/>
      <c r="K7" s="330"/>
      <c r="L7" s="330"/>
      <c r="M7" s="330"/>
      <c r="N7" s="330"/>
      <c r="O7" s="330"/>
      <c r="P7" s="538"/>
      <c r="Q7" s="330"/>
      <c r="R7" s="330"/>
      <c r="S7" s="330"/>
      <c r="T7" s="330"/>
    </row>
    <row r="8" spans="1:21" ht="27" customHeight="1">
      <c r="A8" s="330"/>
      <c r="B8" s="330"/>
      <c r="C8" s="541" t="s">
        <v>427</v>
      </c>
      <c r="D8" s="542"/>
      <c r="E8" s="542"/>
      <c r="F8" s="1310">
        <f>基本入力情報!C14</f>
        <v>0</v>
      </c>
      <c r="G8" s="1310"/>
      <c r="H8" s="1310"/>
      <c r="I8" s="1310"/>
      <c r="J8" s="1310"/>
      <c r="K8" s="1310"/>
      <c r="L8" s="1310"/>
      <c r="M8" s="1310"/>
      <c r="N8" s="1311"/>
      <c r="O8" s="263"/>
      <c r="Q8" s="330"/>
      <c r="R8" s="330"/>
      <c r="S8" s="330"/>
      <c r="T8" s="330"/>
      <c r="U8" s="330"/>
    </row>
    <row r="9" spans="1:21" ht="27" customHeight="1">
      <c r="A9" s="330"/>
      <c r="B9" s="330"/>
      <c r="C9" s="543" t="s">
        <v>428</v>
      </c>
      <c r="D9" s="544"/>
      <c r="E9" s="544"/>
      <c r="F9" s="1444">
        <f>基本入力情報!C16</f>
        <v>0</v>
      </c>
      <c r="G9" s="1444"/>
      <c r="H9" s="1444"/>
      <c r="I9" s="1444"/>
      <c r="J9" s="1444"/>
      <c r="K9" s="1444"/>
      <c r="L9" s="1444"/>
      <c r="M9" s="1444"/>
      <c r="N9" s="1445"/>
      <c r="O9" s="263"/>
      <c r="P9" s="538" t="s">
        <v>429</v>
      </c>
      <c r="Q9" s="330"/>
      <c r="R9" s="330"/>
      <c r="S9" s="330"/>
      <c r="T9" s="330"/>
      <c r="U9" s="330"/>
    </row>
    <row r="10" spans="1:21">
      <c r="A10" s="330"/>
      <c r="B10" s="330"/>
      <c r="C10" s="330"/>
      <c r="D10" s="330"/>
      <c r="E10" s="330"/>
      <c r="F10" s="330"/>
      <c r="G10" s="330"/>
      <c r="H10" s="330"/>
      <c r="I10" s="330"/>
      <c r="J10" s="330"/>
      <c r="K10" s="330"/>
      <c r="L10" s="330"/>
      <c r="M10" s="330"/>
      <c r="N10" s="330"/>
      <c r="O10" s="330"/>
      <c r="P10" s="538"/>
      <c r="Q10" s="330"/>
      <c r="R10" s="330"/>
      <c r="S10" s="330"/>
      <c r="T10" s="330"/>
    </row>
    <row r="11" spans="1:21">
      <c r="A11" s="330"/>
      <c r="B11" s="330"/>
      <c r="C11" s="330"/>
      <c r="D11" s="330"/>
      <c r="E11" s="330"/>
      <c r="F11" s="330"/>
      <c r="G11" s="330"/>
      <c r="H11" s="330"/>
      <c r="I11" s="330"/>
      <c r="J11" s="330"/>
      <c r="K11" s="330"/>
      <c r="L11" s="330"/>
      <c r="M11" s="330"/>
      <c r="N11" s="330"/>
      <c r="O11" s="330"/>
      <c r="P11" s="538"/>
      <c r="Q11" s="330"/>
      <c r="R11" s="330"/>
      <c r="S11" s="330"/>
      <c r="T11" s="330"/>
    </row>
    <row r="12" spans="1:21">
      <c r="A12" s="330"/>
      <c r="B12" s="330"/>
      <c r="C12" s="330"/>
      <c r="D12" s="330"/>
      <c r="E12" s="330"/>
      <c r="F12" s="330"/>
      <c r="G12" s="330"/>
      <c r="H12" s="330"/>
      <c r="I12" s="330"/>
      <c r="J12" s="330"/>
      <c r="K12" s="330"/>
      <c r="L12" s="330"/>
      <c r="M12" s="330"/>
      <c r="N12" s="330"/>
      <c r="O12" s="330"/>
      <c r="P12" s="538"/>
      <c r="Q12" s="330"/>
      <c r="R12" s="330"/>
      <c r="S12" s="330"/>
      <c r="T12" s="330"/>
    </row>
    <row r="13" spans="1:21">
      <c r="A13" s="330"/>
      <c r="B13" s="330"/>
      <c r="C13" s="330"/>
      <c r="D13" s="330"/>
      <c r="E13" s="330"/>
      <c r="F13" s="330"/>
      <c r="G13" s="330"/>
      <c r="H13" s="330"/>
      <c r="I13" s="330"/>
      <c r="J13" s="330"/>
      <c r="K13" s="330"/>
      <c r="L13" s="330"/>
      <c r="M13" s="330"/>
      <c r="N13" s="330"/>
      <c r="O13" s="330"/>
      <c r="P13" s="538"/>
      <c r="Q13" s="330"/>
      <c r="R13" s="330"/>
      <c r="S13" s="330"/>
      <c r="T13" s="330"/>
    </row>
    <row r="14" spans="1:21">
      <c r="A14" s="330"/>
      <c r="B14" s="330"/>
      <c r="C14" s="330"/>
      <c r="D14" s="330"/>
      <c r="E14" s="330"/>
      <c r="F14" s="330"/>
      <c r="G14" s="330"/>
      <c r="H14" s="330"/>
      <c r="I14" s="330"/>
      <c r="J14" s="330"/>
      <c r="K14" s="330"/>
      <c r="L14" s="330"/>
      <c r="M14" s="330"/>
      <c r="N14" s="330"/>
      <c r="O14" s="330"/>
      <c r="P14" s="538"/>
      <c r="Q14" s="330"/>
      <c r="R14" s="330"/>
      <c r="S14" s="330"/>
      <c r="T14" s="330"/>
    </row>
    <row r="15" spans="1:21">
      <c r="A15" s="330"/>
      <c r="B15" s="330"/>
      <c r="C15" s="330"/>
      <c r="D15" s="330"/>
      <c r="E15" s="330"/>
      <c r="F15" s="330"/>
      <c r="G15" s="330"/>
      <c r="H15" s="330"/>
      <c r="I15" s="330"/>
      <c r="J15" s="330"/>
      <c r="K15" s="330"/>
      <c r="L15" s="330"/>
      <c r="M15" s="330"/>
      <c r="N15" s="330"/>
      <c r="O15" s="330"/>
      <c r="P15" s="538"/>
      <c r="Q15" s="330"/>
      <c r="R15" s="330"/>
      <c r="S15" s="330"/>
      <c r="T15" s="330"/>
    </row>
    <row r="16" spans="1:21">
      <c r="A16" s="330"/>
      <c r="B16" s="330"/>
      <c r="C16" s="330"/>
      <c r="D16" s="330"/>
      <c r="E16" s="330"/>
      <c r="F16" s="330"/>
      <c r="G16" s="330"/>
      <c r="H16" s="330"/>
      <c r="I16" s="330"/>
      <c r="J16" s="330"/>
      <c r="K16" s="330"/>
      <c r="L16" s="330"/>
      <c r="M16" s="330"/>
      <c r="N16" s="330"/>
      <c r="O16" s="330"/>
      <c r="P16" s="538"/>
      <c r="Q16" s="330"/>
      <c r="R16" s="330"/>
      <c r="S16" s="330"/>
      <c r="T16" s="330"/>
    </row>
    <row r="17" spans="1:20">
      <c r="A17" s="330"/>
      <c r="B17" s="330"/>
      <c r="C17" s="330"/>
      <c r="D17" s="330"/>
      <c r="E17" s="330"/>
      <c r="F17" s="330"/>
      <c r="G17" s="330"/>
      <c r="H17" s="330"/>
      <c r="I17" s="330"/>
      <c r="J17" s="330"/>
      <c r="K17" s="330"/>
      <c r="L17" s="330"/>
      <c r="M17" s="330"/>
      <c r="N17" s="330"/>
      <c r="O17" s="330"/>
      <c r="P17" s="538"/>
      <c r="Q17" s="330"/>
      <c r="R17" s="330"/>
      <c r="S17" s="330"/>
      <c r="T17" s="330"/>
    </row>
    <row r="18" spans="1:20">
      <c r="A18" s="330"/>
      <c r="B18" s="330"/>
      <c r="C18" s="330"/>
      <c r="D18" s="330"/>
      <c r="E18" s="330"/>
      <c r="F18" s="330"/>
      <c r="G18" s="330"/>
      <c r="H18" s="330"/>
      <c r="I18" s="330"/>
      <c r="J18" s="330"/>
      <c r="K18" s="330"/>
      <c r="L18" s="330"/>
      <c r="M18" s="330"/>
      <c r="N18" s="330"/>
      <c r="O18" s="330"/>
      <c r="P18" s="538"/>
      <c r="Q18" s="330"/>
      <c r="R18" s="330"/>
      <c r="S18" s="330"/>
      <c r="T18" s="330"/>
    </row>
    <row r="19" spans="1:20">
      <c r="A19" s="330"/>
      <c r="B19" s="330"/>
      <c r="C19" s="330" t="s">
        <v>430</v>
      </c>
      <c r="D19" s="330"/>
      <c r="E19" s="330"/>
      <c r="F19" s="330"/>
      <c r="G19" s="330"/>
      <c r="H19" s="330"/>
      <c r="I19" s="330"/>
      <c r="J19" s="330"/>
      <c r="K19" s="330"/>
      <c r="L19" s="330"/>
      <c r="M19" s="330"/>
      <c r="N19" s="330"/>
      <c r="O19" s="330"/>
      <c r="P19" s="538"/>
      <c r="Q19" s="330"/>
      <c r="R19" s="330"/>
      <c r="S19" s="330"/>
      <c r="T19" s="330"/>
    </row>
    <row r="20" spans="1:20" ht="27" customHeight="1">
      <c r="A20" s="330"/>
      <c r="B20" s="330"/>
      <c r="C20" s="541" t="s">
        <v>431</v>
      </c>
      <c r="D20" s="545"/>
      <c r="E20" s="542" t="s">
        <v>432</v>
      </c>
      <c r="F20" s="542"/>
      <c r="G20" s="370"/>
      <c r="H20" s="370"/>
      <c r="I20" s="370"/>
      <c r="J20" s="370"/>
      <c r="K20" s="370"/>
      <c r="L20" s="370"/>
      <c r="M20" s="370"/>
      <c r="N20" s="546"/>
      <c r="O20" s="330"/>
      <c r="P20" s="538" t="s">
        <v>433</v>
      </c>
      <c r="Q20" s="330"/>
      <c r="R20" s="330"/>
      <c r="S20" s="330"/>
      <c r="T20" s="330"/>
    </row>
    <row r="21" spans="1:20" ht="27" customHeight="1">
      <c r="A21" s="330"/>
      <c r="B21" s="330"/>
      <c r="C21" s="541" t="s">
        <v>434</v>
      </c>
      <c r="D21" s="545"/>
      <c r="E21" s="542" t="s">
        <v>435</v>
      </c>
      <c r="F21" s="542"/>
      <c r="G21" s="370"/>
      <c r="H21" s="370"/>
      <c r="I21" s="370"/>
      <c r="J21" s="370"/>
      <c r="K21" s="370"/>
      <c r="L21" s="370"/>
      <c r="M21" s="370"/>
      <c r="N21" s="546"/>
      <c r="O21" s="330"/>
      <c r="P21" s="538" t="s">
        <v>436</v>
      </c>
      <c r="Q21" s="330"/>
      <c r="R21" s="330"/>
      <c r="S21" s="330"/>
      <c r="T21" s="330"/>
    </row>
    <row r="22" spans="1:20">
      <c r="A22" s="330"/>
      <c r="B22" s="330"/>
      <c r="C22" s="330"/>
      <c r="D22" s="330"/>
      <c r="E22" s="330"/>
      <c r="F22" s="330"/>
      <c r="G22" s="330"/>
      <c r="H22" s="330"/>
      <c r="I22" s="330"/>
      <c r="J22" s="330"/>
      <c r="K22" s="330"/>
      <c r="L22" s="330"/>
      <c r="M22" s="330"/>
      <c r="N22" s="330"/>
      <c r="O22" s="330"/>
      <c r="P22" s="538"/>
      <c r="Q22" s="330"/>
      <c r="R22" s="330"/>
      <c r="S22" s="330"/>
      <c r="T22" s="330"/>
    </row>
    <row r="23" spans="1:20">
      <c r="A23" s="330"/>
      <c r="B23" s="330"/>
      <c r="C23" s="330"/>
      <c r="D23" s="330"/>
      <c r="E23" s="330"/>
      <c r="F23" s="330"/>
      <c r="G23" s="330"/>
      <c r="H23" s="330"/>
      <c r="I23" s="330"/>
      <c r="J23" s="330"/>
      <c r="K23" s="330"/>
      <c r="L23" s="330"/>
      <c r="M23" s="330"/>
      <c r="N23" s="330"/>
      <c r="O23" s="330"/>
      <c r="P23" s="538"/>
      <c r="Q23" s="330"/>
      <c r="R23" s="330"/>
      <c r="S23" s="330"/>
      <c r="T23" s="330"/>
    </row>
    <row r="24" spans="1:20">
      <c r="A24" s="330"/>
      <c r="B24" s="330"/>
      <c r="C24" s="330"/>
      <c r="D24" s="330"/>
      <c r="E24" s="330"/>
      <c r="F24" s="330"/>
      <c r="G24" s="330"/>
      <c r="H24" s="330"/>
      <c r="I24" s="330"/>
      <c r="J24" s="330"/>
      <c r="K24" s="330"/>
      <c r="L24" s="330"/>
      <c r="M24" s="330"/>
      <c r="N24" s="330"/>
      <c r="O24" s="330"/>
      <c r="P24" s="538"/>
      <c r="Q24" s="330"/>
      <c r="R24" s="330"/>
      <c r="S24" s="330"/>
      <c r="T24" s="330"/>
    </row>
    <row r="25" spans="1:20">
      <c r="A25" s="330"/>
      <c r="B25" s="330"/>
      <c r="C25" s="330"/>
      <c r="D25" s="330"/>
      <c r="E25" s="330"/>
      <c r="F25" s="330"/>
      <c r="G25" s="330"/>
      <c r="H25" s="330"/>
      <c r="I25" s="330"/>
      <c r="J25" s="330"/>
      <c r="K25" s="330"/>
      <c r="L25" s="330"/>
      <c r="M25" s="330"/>
      <c r="N25" s="330"/>
      <c r="O25" s="330"/>
      <c r="P25" s="538"/>
      <c r="Q25" s="330"/>
      <c r="R25" s="330"/>
      <c r="S25" s="330"/>
      <c r="T25" s="330"/>
    </row>
    <row r="26" spans="1:20">
      <c r="A26" s="330"/>
      <c r="B26" s="330"/>
      <c r="C26" s="330"/>
      <c r="D26" s="330"/>
      <c r="E26" s="330"/>
      <c r="F26" s="330"/>
      <c r="G26" s="330"/>
      <c r="H26" s="330"/>
      <c r="I26" s="330"/>
      <c r="J26" s="330"/>
      <c r="K26" s="330"/>
      <c r="L26" s="330"/>
      <c r="M26" s="330"/>
      <c r="N26" s="330"/>
      <c r="O26" s="330"/>
      <c r="P26" s="538"/>
      <c r="Q26" s="330"/>
      <c r="R26" s="330"/>
      <c r="S26" s="330"/>
      <c r="T26" s="330"/>
    </row>
    <row r="27" spans="1:20">
      <c r="A27" s="330"/>
      <c r="B27" s="330"/>
      <c r="C27" s="330"/>
      <c r="D27" s="330"/>
      <c r="E27" s="330"/>
      <c r="F27" s="330"/>
      <c r="G27" s="330"/>
      <c r="H27" s="330"/>
      <c r="I27" s="330"/>
      <c r="J27" s="330"/>
      <c r="K27" s="330"/>
      <c r="L27" s="330"/>
      <c r="M27" s="330"/>
      <c r="N27" s="330"/>
      <c r="O27" s="330"/>
      <c r="P27" s="538"/>
      <c r="Q27" s="330"/>
      <c r="R27" s="330"/>
      <c r="S27" s="330"/>
      <c r="T27" s="330"/>
    </row>
    <row r="28" spans="1:20">
      <c r="A28" s="330"/>
      <c r="B28" s="330"/>
      <c r="C28" s="330"/>
      <c r="D28" s="330"/>
      <c r="E28" s="330"/>
      <c r="F28" s="330"/>
      <c r="G28" s="330"/>
      <c r="H28" s="330"/>
      <c r="I28" s="330"/>
      <c r="J28" s="330"/>
      <c r="K28" s="330"/>
      <c r="L28" s="330"/>
      <c r="M28" s="330"/>
      <c r="N28" s="330"/>
      <c r="O28" s="330"/>
      <c r="P28" s="538"/>
      <c r="Q28" s="330"/>
      <c r="R28" s="330"/>
      <c r="S28" s="330"/>
      <c r="T28" s="330"/>
    </row>
    <row r="29" spans="1:20">
      <c r="A29" s="330"/>
      <c r="B29" s="330"/>
      <c r="C29" s="330"/>
      <c r="D29" s="330"/>
      <c r="E29" s="330"/>
      <c r="F29" s="330"/>
      <c r="G29" s="330"/>
      <c r="H29" s="330"/>
      <c r="I29" s="330"/>
      <c r="J29" s="330"/>
      <c r="K29" s="330"/>
      <c r="L29" s="330"/>
      <c r="M29" s="330"/>
      <c r="N29" s="330"/>
      <c r="O29" s="330"/>
      <c r="P29" s="538"/>
      <c r="Q29" s="330"/>
      <c r="R29" s="330"/>
      <c r="S29" s="330"/>
      <c r="T29" s="330"/>
    </row>
    <row r="30" spans="1:20">
      <c r="A30" s="330"/>
      <c r="B30" s="330"/>
      <c r="C30" s="330"/>
      <c r="D30" s="330"/>
      <c r="E30" s="330"/>
      <c r="F30" s="330"/>
      <c r="G30" s="330"/>
      <c r="H30" s="330"/>
      <c r="I30" s="330"/>
      <c r="J30" s="330"/>
      <c r="K30" s="330"/>
      <c r="L30" s="330"/>
      <c r="M30" s="330"/>
      <c r="N30" s="330"/>
      <c r="O30" s="330"/>
      <c r="P30" s="538"/>
      <c r="Q30" s="330"/>
      <c r="R30" s="330"/>
      <c r="S30" s="330"/>
      <c r="T30" s="330"/>
    </row>
    <row r="31" spans="1:20">
      <c r="A31" s="330"/>
      <c r="B31" s="330"/>
      <c r="C31" s="330" t="s">
        <v>437</v>
      </c>
      <c r="D31" s="330"/>
      <c r="E31" s="330"/>
      <c r="F31" s="330"/>
      <c r="G31" s="330"/>
      <c r="H31" s="330"/>
      <c r="I31" s="330"/>
      <c r="J31" s="330"/>
      <c r="K31" s="330"/>
      <c r="L31" s="330"/>
      <c r="M31" s="330"/>
      <c r="N31" s="330"/>
      <c r="O31" s="330"/>
      <c r="P31" s="538"/>
      <c r="Q31" s="330"/>
      <c r="R31" s="330"/>
      <c r="S31" s="330"/>
      <c r="T31" s="330"/>
    </row>
    <row r="32" spans="1:20" ht="27" customHeight="1">
      <c r="A32" s="330"/>
      <c r="B32" s="330"/>
      <c r="C32" s="541" t="s">
        <v>431</v>
      </c>
      <c r="D32" s="545"/>
      <c r="E32" s="542" t="s">
        <v>432</v>
      </c>
      <c r="F32" s="542"/>
      <c r="G32" s="370"/>
      <c r="H32" s="370"/>
      <c r="I32" s="370"/>
      <c r="J32" s="370"/>
      <c r="K32" s="370"/>
      <c r="L32" s="370"/>
      <c r="M32" s="370"/>
      <c r="N32" s="546"/>
      <c r="O32" s="330"/>
      <c r="P32" s="538" t="s">
        <v>438</v>
      </c>
      <c r="Q32" s="330"/>
      <c r="R32" s="330"/>
      <c r="S32" s="330"/>
      <c r="T32" s="330"/>
    </row>
    <row r="33" spans="1:21" ht="27" customHeight="1">
      <c r="A33" s="330"/>
      <c r="B33" s="330"/>
      <c r="C33" s="541" t="s">
        <v>434</v>
      </c>
      <c r="D33" s="545"/>
      <c r="E33" s="542" t="s">
        <v>435</v>
      </c>
      <c r="F33" s="542"/>
      <c r="G33" s="370"/>
      <c r="H33" s="370"/>
      <c r="I33" s="370"/>
      <c r="J33" s="370"/>
      <c r="K33" s="370"/>
      <c r="L33" s="370"/>
      <c r="M33" s="370"/>
      <c r="N33" s="546"/>
      <c r="O33" s="330"/>
      <c r="P33" s="538" t="s">
        <v>439</v>
      </c>
      <c r="Q33" s="330"/>
      <c r="R33" s="330"/>
      <c r="S33" s="330"/>
      <c r="T33" s="330"/>
    </row>
    <row r="34" spans="1:21">
      <c r="A34" s="330"/>
      <c r="B34" s="330"/>
      <c r="C34" s="330"/>
      <c r="D34" s="330"/>
      <c r="E34" s="330"/>
      <c r="F34" s="330"/>
      <c r="G34" s="330"/>
      <c r="H34" s="330"/>
      <c r="I34" s="330"/>
      <c r="J34" s="330"/>
      <c r="K34" s="330"/>
      <c r="L34" s="330"/>
      <c r="M34" s="330"/>
      <c r="N34" s="330"/>
      <c r="O34" s="330"/>
      <c r="P34" s="538"/>
      <c r="Q34" s="330"/>
      <c r="R34" s="330"/>
      <c r="S34" s="330"/>
      <c r="T34" s="330"/>
    </row>
    <row r="35" spans="1:21">
      <c r="A35" s="330"/>
      <c r="B35" s="330"/>
      <c r="C35" s="330"/>
      <c r="D35" s="330"/>
      <c r="E35" s="330"/>
      <c r="F35" s="330"/>
      <c r="G35" s="330"/>
      <c r="H35" s="330"/>
      <c r="I35" s="330"/>
      <c r="J35" s="330"/>
      <c r="K35" s="330"/>
      <c r="L35" s="330"/>
      <c r="M35" s="330"/>
      <c r="N35" s="330"/>
      <c r="O35" s="330"/>
      <c r="P35" s="538"/>
      <c r="Q35" s="330"/>
      <c r="R35" s="330"/>
      <c r="S35" s="330"/>
      <c r="T35" s="330"/>
    </row>
    <row r="36" spans="1:21">
      <c r="A36" s="330"/>
      <c r="B36" s="330"/>
      <c r="C36" s="330"/>
      <c r="D36" s="330"/>
      <c r="E36" s="330"/>
      <c r="F36" s="330"/>
      <c r="G36" s="330"/>
      <c r="H36" s="330"/>
      <c r="I36" s="330"/>
      <c r="J36" s="330"/>
      <c r="K36" s="330"/>
      <c r="L36" s="330"/>
      <c r="M36" s="330"/>
      <c r="N36" s="330"/>
      <c r="O36" s="330"/>
      <c r="P36" s="538"/>
      <c r="Q36" s="330"/>
      <c r="R36" s="330"/>
      <c r="S36" s="330"/>
      <c r="T36" s="330"/>
    </row>
    <row r="37" spans="1:21">
      <c r="A37" s="330"/>
      <c r="B37" s="330"/>
      <c r="C37" s="330"/>
      <c r="D37" s="330"/>
      <c r="E37" s="330"/>
      <c r="F37" s="330"/>
      <c r="G37" s="330"/>
      <c r="H37" s="330"/>
      <c r="I37" s="330"/>
      <c r="J37" s="330"/>
      <c r="K37" s="330"/>
      <c r="L37" s="330"/>
      <c r="M37" s="330"/>
      <c r="N37" s="330"/>
      <c r="O37" s="330"/>
      <c r="P37" s="538"/>
      <c r="Q37" s="330"/>
      <c r="R37" s="330"/>
      <c r="S37" s="330"/>
      <c r="T37" s="330"/>
    </row>
    <row r="38" spans="1:21">
      <c r="A38" s="330"/>
      <c r="B38" s="330"/>
      <c r="C38" s="330"/>
      <c r="D38" s="330"/>
      <c r="E38" s="330"/>
      <c r="F38" s="330"/>
      <c r="G38" s="330"/>
      <c r="H38" s="330"/>
      <c r="I38" s="330"/>
      <c r="J38" s="330"/>
      <c r="K38" s="330"/>
      <c r="L38" s="330"/>
      <c r="M38" s="330"/>
      <c r="N38" s="330"/>
      <c r="O38" s="330"/>
      <c r="P38" s="538"/>
      <c r="Q38" s="330"/>
      <c r="R38" s="330"/>
      <c r="S38" s="330"/>
      <c r="T38" s="330"/>
    </row>
    <row r="39" spans="1:21">
      <c r="A39" s="330"/>
      <c r="B39" s="330"/>
      <c r="C39" s="330"/>
      <c r="D39" s="330"/>
      <c r="E39" s="330"/>
      <c r="F39" s="330"/>
      <c r="G39" s="330"/>
      <c r="H39" s="330"/>
      <c r="I39" s="330"/>
      <c r="J39" s="330"/>
      <c r="K39" s="330"/>
      <c r="L39" s="330"/>
      <c r="M39" s="330"/>
      <c r="N39" s="330"/>
      <c r="O39" s="330"/>
      <c r="P39" s="538"/>
      <c r="Q39" s="330"/>
      <c r="R39" s="330"/>
      <c r="S39" s="330"/>
      <c r="T39" s="330"/>
    </row>
    <row r="40" spans="1:21">
      <c r="A40" s="330"/>
      <c r="B40" s="330"/>
      <c r="C40" s="330"/>
      <c r="D40" s="330"/>
      <c r="E40" s="330"/>
      <c r="F40" s="330"/>
      <c r="G40" s="330"/>
      <c r="H40" s="330"/>
      <c r="I40" s="330"/>
      <c r="J40" s="330"/>
      <c r="K40" s="330"/>
      <c r="L40" s="330"/>
      <c r="M40" s="330"/>
      <c r="N40" s="330"/>
      <c r="O40" s="330"/>
      <c r="P40" s="538"/>
      <c r="Q40" s="330"/>
      <c r="R40" s="330"/>
      <c r="S40" s="330"/>
      <c r="T40" s="330"/>
    </row>
    <row r="41" spans="1:21">
      <c r="A41" s="330"/>
      <c r="B41" s="330"/>
      <c r="C41" s="330"/>
      <c r="D41" s="330"/>
      <c r="E41" s="330"/>
      <c r="F41" s="330"/>
      <c r="G41" s="330"/>
      <c r="H41" s="330"/>
      <c r="I41" s="330"/>
      <c r="J41" s="330"/>
      <c r="K41" s="330"/>
      <c r="L41" s="330"/>
      <c r="M41" s="330"/>
      <c r="N41" s="330"/>
      <c r="O41" s="330"/>
      <c r="P41" s="538"/>
      <c r="Q41" s="330"/>
      <c r="R41" s="330"/>
      <c r="S41" s="330"/>
      <c r="T41" s="330"/>
    </row>
    <row r="42" spans="1:21">
      <c r="A42" s="330"/>
      <c r="B42" s="330"/>
      <c r="C42" s="330"/>
      <c r="D42" s="330"/>
      <c r="E42" s="330"/>
      <c r="F42" s="330"/>
      <c r="G42" s="330"/>
      <c r="H42" s="330"/>
      <c r="I42" s="330"/>
      <c r="J42" s="330"/>
      <c r="K42" s="330"/>
      <c r="L42" s="330"/>
      <c r="M42" s="330"/>
      <c r="N42" s="330"/>
      <c r="O42" s="330"/>
      <c r="P42" s="538"/>
      <c r="Q42" s="330"/>
      <c r="R42" s="330"/>
      <c r="S42" s="330"/>
      <c r="T42" s="330"/>
    </row>
    <row r="43" spans="1:21">
      <c r="A43" s="330"/>
      <c r="B43" s="330"/>
      <c r="C43" s="330" t="s">
        <v>440</v>
      </c>
      <c r="D43" s="330"/>
      <c r="E43" s="330"/>
      <c r="F43" s="330"/>
      <c r="G43" s="330"/>
      <c r="H43" s="330"/>
      <c r="I43" s="330"/>
      <c r="J43" s="330"/>
      <c r="K43" s="330"/>
      <c r="L43" s="330"/>
      <c r="M43" s="330"/>
      <c r="N43" s="330"/>
      <c r="O43" s="330"/>
      <c r="P43" s="538"/>
      <c r="Q43" s="330"/>
      <c r="R43" s="330"/>
      <c r="S43" s="330"/>
      <c r="T43" s="330"/>
    </row>
    <row r="44" spans="1:21" ht="27" customHeight="1">
      <c r="A44" s="330"/>
      <c r="B44" s="330"/>
      <c r="C44" s="541" t="s">
        <v>441</v>
      </c>
      <c r="D44" s="545"/>
      <c r="E44" s="542" t="s">
        <v>432</v>
      </c>
      <c r="F44" s="370"/>
      <c r="G44" s="370"/>
      <c r="H44" s="370"/>
      <c r="I44" s="370"/>
      <c r="J44" s="370"/>
      <c r="K44" s="370"/>
      <c r="L44" s="370"/>
      <c r="M44" s="370"/>
      <c r="N44" s="546"/>
      <c r="O44" s="330"/>
      <c r="P44" s="538"/>
      <c r="Q44" s="330"/>
      <c r="R44" s="330"/>
      <c r="S44" s="330"/>
      <c r="T44" s="330"/>
    </row>
    <row r="45" spans="1:21" ht="27" customHeight="1">
      <c r="A45" s="330"/>
      <c r="B45" s="330"/>
      <c r="C45" s="541" t="s">
        <v>442</v>
      </c>
      <c r="D45" s="545"/>
      <c r="E45" s="542" t="s">
        <v>435</v>
      </c>
      <c r="F45" s="370"/>
      <c r="G45" s="370"/>
      <c r="H45" s="370"/>
      <c r="I45" s="370"/>
      <c r="J45" s="370"/>
      <c r="K45" s="370"/>
      <c r="L45" s="370"/>
      <c r="M45" s="370"/>
      <c r="N45" s="546"/>
      <c r="O45" s="330"/>
      <c r="P45" s="538" t="s">
        <v>443</v>
      </c>
      <c r="Q45" s="330"/>
      <c r="R45" s="330"/>
      <c r="S45" s="330"/>
      <c r="T45" s="330"/>
    </row>
    <row r="46" spans="1:21">
      <c r="A46" s="330"/>
      <c r="B46" s="330"/>
      <c r="C46" s="330"/>
      <c r="D46" s="330"/>
      <c r="E46" s="330"/>
      <c r="F46" s="330"/>
      <c r="G46" s="330"/>
      <c r="H46" s="330"/>
      <c r="I46" s="330"/>
      <c r="J46" s="330"/>
      <c r="K46" s="330"/>
      <c r="L46" s="330"/>
      <c r="M46" s="330"/>
      <c r="N46" s="330"/>
      <c r="O46" s="330"/>
      <c r="P46" s="538"/>
      <c r="Q46" s="330"/>
      <c r="R46" s="330"/>
      <c r="S46" s="330"/>
      <c r="T46" s="330"/>
    </row>
    <row r="47" spans="1:21">
      <c r="A47" s="330"/>
      <c r="B47" s="330"/>
      <c r="C47" s="330"/>
      <c r="D47" s="330"/>
      <c r="E47" s="330"/>
      <c r="F47" s="330"/>
      <c r="G47" s="330"/>
      <c r="H47" s="330"/>
      <c r="I47" s="330"/>
      <c r="J47" s="330"/>
      <c r="K47" s="330"/>
      <c r="L47" s="330"/>
      <c r="M47" s="330"/>
      <c r="N47" s="330"/>
      <c r="O47" s="330"/>
      <c r="P47" s="538"/>
      <c r="Q47" s="330"/>
      <c r="R47" s="330"/>
      <c r="S47" s="330"/>
      <c r="T47" s="330"/>
      <c r="U47" s="330"/>
    </row>
    <row r="48" spans="1:21">
      <c r="A48" s="330"/>
      <c r="B48" s="330"/>
      <c r="C48" s="330"/>
      <c r="D48" s="330"/>
      <c r="E48" s="330"/>
      <c r="F48" s="330"/>
      <c r="G48" s="330"/>
      <c r="H48" s="330"/>
      <c r="I48" s="330"/>
      <c r="J48" s="330"/>
      <c r="K48" s="330"/>
      <c r="L48" s="330"/>
      <c r="M48" s="330"/>
      <c r="N48" s="330"/>
      <c r="O48" s="330"/>
      <c r="P48" s="538"/>
      <c r="Q48" s="330"/>
      <c r="R48" s="330"/>
      <c r="S48" s="330"/>
      <c r="T48" s="330"/>
      <c r="U48" s="330"/>
    </row>
    <row r="49" spans="1:21">
      <c r="A49" s="330"/>
      <c r="B49" s="330"/>
      <c r="C49" s="330"/>
      <c r="D49" s="330"/>
      <c r="E49" s="330"/>
      <c r="F49" s="330"/>
      <c r="G49" s="330"/>
      <c r="H49" s="330"/>
      <c r="I49" s="330"/>
      <c r="J49" s="330"/>
      <c r="K49" s="330"/>
      <c r="L49" s="330"/>
      <c r="M49" s="330"/>
      <c r="N49" s="330"/>
      <c r="O49" s="330"/>
      <c r="P49" s="538"/>
      <c r="Q49" s="330"/>
      <c r="R49" s="330"/>
      <c r="S49" s="330"/>
      <c r="T49" s="330"/>
      <c r="U49" s="330"/>
    </row>
    <row r="50" spans="1:21">
      <c r="A50" s="330"/>
      <c r="B50" s="330"/>
      <c r="C50" s="330"/>
      <c r="D50" s="330"/>
      <c r="E50" s="330"/>
      <c r="F50" s="330"/>
      <c r="G50" s="330"/>
      <c r="H50" s="330"/>
      <c r="I50" s="330"/>
      <c r="J50" s="330"/>
      <c r="K50" s="330"/>
      <c r="L50" s="330"/>
      <c r="M50" s="330"/>
      <c r="N50" s="330"/>
      <c r="O50" s="330"/>
      <c r="P50" s="538"/>
      <c r="Q50" s="330"/>
      <c r="R50" s="330"/>
      <c r="S50" s="330"/>
      <c r="T50" s="330"/>
      <c r="U50" s="330"/>
    </row>
    <row r="51" spans="1:21">
      <c r="A51" s="330"/>
      <c r="B51" s="330"/>
      <c r="C51" s="330"/>
      <c r="D51" s="330"/>
      <c r="E51" s="330"/>
      <c r="F51" s="330"/>
      <c r="G51" s="330"/>
      <c r="H51" s="330"/>
      <c r="I51" s="330"/>
      <c r="J51" s="330"/>
      <c r="K51" s="330"/>
      <c r="L51" s="330"/>
      <c r="M51" s="330"/>
      <c r="N51" s="330"/>
      <c r="O51" s="330"/>
      <c r="P51" s="538"/>
      <c r="Q51" s="330"/>
      <c r="R51" s="330"/>
      <c r="S51" s="330"/>
      <c r="T51" s="330"/>
      <c r="U51" s="330"/>
    </row>
    <row r="52" spans="1:21">
      <c r="A52" s="330"/>
      <c r="B52" s="330"/>
      <c r="C52" s="330"/>
      <c r="D52" s="330"/>
      <c r="E52" s="330"/>
      <c r="F52" s="330"/>
      <c r="G52" s="330"/>
      <c r="H52" s="330"/>
      <c r="I52" s="330"/>
      <c r="J52" s="330"/>
      <c r="K52" s="330"/>
      <c r="L52" s="330"/>
      <c r="M52" s="330"/>
      <c r="N52" s="330"/>
      <c r="O52" s="330"/>
      <c r="P52" s="538"/>
      <c r="Q52" s="330"/>
      <c r="R52" s="330"/>
      <c r="S52" s="330"/>
      <c r="T52" s="330"/>
      <c r="U52" s="330"/>
    </row>
    <row r="53" spans="1:21">
      <c r="A53" s="330"/>
      <c r="B53" s="330"/>
      <c r="C53" s="330"/>
      <c r="D53" s="330"/>
      <c r="E53" s="330"/>
      <c r="F53" s="330"/>
      <c r="G53" s="330"/>
      <c r="H53" s="330"/>
      <c r="I53" s="330"/>
      <c r="J53" s="330"/>
      <c r="K53" s="330"/>
      <c r="L53" s="330"/>
      <c r="M53" s="330"/>
      <c r="N53" s="330"/>
      <c r="O53" s="330"/>
      <c r="P53" s="538"/>
      <c r="Q53" s="330"/>
      <c r="R53" s="330"/>
      <c r="S53" s="330"/>
      <c r="T53" s="330"/>
      <c r="U53" s="330"/>
    </row>
    <row r="54" spans="1:21">
      <c r="A54" s="330"/>
      <c r="B54" s="330"/>
      <c r="C54" s="330"/>
      <c r="D54" s="330"/>
      <c r="E54" s="330"/>
      <c r="F54" s="330"/>
      <c r="G54" s="330"/>
      <c r="H54" s="330"/>
      <c r="I54" s="330"/>
      <c r="J54" s="330"/>
      <c r="K54" s="330"/>
      <c r="L54" s="330"/>
      <c r="M54" s="330"/>
      <c r="N54" s="330"/>
      <c r="O54" s="330"/>
      <c r="P54" s="538"/>
      <c r="Q54" s="330"/>
      <c r="R54" s="330"/>
      <c r="S54" s="330"/>
      <c r="T54" s="330"/>
      <c r="U54" s="330"/>
    </row>
    <row r="55" spans="1:21">
      <c r="A55" s="330"/>
      <c r="B55" s="330"/>
      <c r="C55" s="330"/>
      <c r="D55" s="330"/>
      <c r="E55" s="330"/>
      <c r="F55" s="330"/>
      <c r="G55" s="330"/>
      <c r="H55" s="330"/>
      <c r="I55" s="330"/>
      <c r="J55" s="330"/>
      <c r="K55" s="330"/>
      <c r="L55" s="330"/>
      <c r="M55" s="330"/>
      <c r="N55" s="330"/>
      <c r="O55" s="330"/>
      <c r="P55" s="538"/>
      <c r="Q55" s="330"/>
      <c r="R55" s="330"/>
      <c r="S55" s="330"/>
      <c r="T55" s="330"/>
      <c r="U55" s="330"/>
    </row>
    <row r="56" spans="1:21">
      <c r="A56" s="330"/>
      <c r="B56" s="330"/>
      <c r="C56" s="330"/>
      <c r="D56" s="330"/>
      <c r="E56" s="330"/>
      <c r="F56" s="330"/>
      <c r="G56" s="330"/>
      <c r="H56" s="330"/>
      <c r="I56" s="330"/>
      <c r="J56" s="330"/>
      <c r="K56" s="330"/>
      <c r="L56" s="330"/>
      <c r="M56" s="330"/>
      <c r="N56" s="330"/>
      <c r="O56" s="330"/>
      <c r="P56" s="538"/>
      <c r="Q56" s="330"/>
      <c r="R56" s="330"/>
      <c r="S56" s="330"/>
      <c r="T56" s="330"/>
      <c r="U56" s="330"/>
    </row>
    <row r="57" spans="1:21">
      <c r="A57" s="330"/>
      <c r="B57" s="330"/>
      <c r="C57" s="330"/>
      <c r="D57" s="330"/>
      <c r="E57" s="330"/>
      <c r="F57" s="330"/>
      <c r="G57" s="330"/>
      <c r="H57" s="330"/>
      <c r="I57" s="330"/>
      <c r="J57" s="330"/>
      <c r="K57" s="330"/>
      <c r="L57" s="330"/>
      <c r="M57" s="330"/>
      <c r="N57" s="330"/>
      <c r="O57" s="330"/>
      <c r="P57" s="538"/>
      <c r="Q57" s="330"/>
      <c r="R57" s="330"/>
      <c r="S57" s="330"/>
      <c r="T57" s="330"/>
      <c r="U57" s="330"/>
    </row>
    <row r="58" spans="1:21">
      <c r="A58" s="330"/>
      <c r="B58" s="330"/>
      <c r="C58" s="330"/>
      <c r="D58" s="330"/>
      <c r="E58" s="330"/>
      <c r="F58" s="330"/>
      <c r="G58" s="330"/>
      <c r="H58" s="330"/>
      <c r="I58" s="330"/>
      <c r="J58" s="330"/>
      <c r="K58" s="330"/>
      <c r="L58" s="330"/>
      <c r="M58" s="330"/>
      <c r="N58" s="330"/>
      <c r="O58" s="330"/>
      <c r="P58" s="538"/>
      <c r="Q58" s="330"/>
      <c r="R58" s="330"/>
      <c r="S58" s="330"/>
      <c r="T58" s="330"/>
      <c r="U58" s="330"/>
    </row>
    <row r="59" spans="1:21">
      <c r="A59" s="330"/>
      <c r="B59" s="330"/>
      <c r="C59" s="330"/>
      <c r="D59" s="330"/>
      <c r="E59" s="330"/>
      <c r="F59" s="330"/>
      <c r="G59" s="330"/>
      <c r="H59" s="330"/>
      <c r="I59" s="330"/>
      <c r="J59" s="330"/>
      <c r="K59" s="330"/>
      <c r="L59" s="330"/>
      <c r="M59" s="330"/>
      <c r="N59" s="330"/>
      <c r="O59" s="330"/>
      <c r="P59" s="538"/>
      <c r="Q59" s="330"/>
      <c r="R59" s="330"/>
      <c r="S59" s="330"/>
      <c r="T59" s="330"/>
      <c r="U59" s="330"/>
    </row>
    <row r="60" spans="1:21">
      <c r="A60" s="330"/>
      <c r="B60" s="330"/>
      <c r="C60" s="330"/>
      <c r="D60" s="330"/>
      <c r="E60" s="330"/>
      <c r="F60" s="330"/>
      <c r="G60" s="330"/>
      <c r="H60" s="330"/>
      <c r="I60" s="330"/>
      <c r="J60" s="330"/>
      <c r="K60" s="330"/>
      <c r="L60" s="330"/>
      <c r="M60" s="330"/>
      <c r="N60" s="330"/>
      <c r="O60" s="330"/>
      <c r="P60" s="538"/>
      <c r="Q60" s="330"/>
      <c r="R60" s="330"/>
      <c r="S60" s="330"/>
      <c r="T60" s="330"/>
      <c r="U60" s="330"/>
    </row>
    <row r="61" spans="1:21">
      <c r="A61" s="330"/>
      <c r="B61" s="330"/>
      <c r="C61" s="330"/>
      <c r="D61" s="330"/>
      <c r="E61" s="330"/>
      <c r="F61" s="330"/>
      <c r="G61" s="330"/>
      <c r="H61" s="330"/>
      <c r="I61" s="330"/>
      <c r="J61" s="330"/>
      <c r="K61" s="330"/>
      <c r="L61" s="330"/>
      <c r="M61" s="330"/>
      <c r="N61" s="330"/>
      <c r="O61" s="330"/>
      <c r="P61" s="538"/>
      <c r="Q61" s="330"/>
      <c r="R61" s="330"/>
      <c r="S61" s="330"/>
      <c r="T61" s="330"/>
      <c r="U61" s="330"/>
    </row>
    <row r="62" spans="1:21">
      <c r="A62" s="330"/>
      <c r="B62" s="330"/>
      <c r="C62" s="330"/>
      <c r="D62" s="330"/>
      <c r="E62" s="330"/>
      <c r="F62" s="330"/>
      <c r="G62" s="330"/>
      <c r="H62" s="330"/>
      <c r="I62" s="330"/>
      <c r="J62" s="330"/>
      <c r="K62" s="330"/>
      <c r="L62" s="330"/>
      <c r="M62" s="330"/>
      <c r="N62" s="330"/>
      <c r="O62" s="330"/>
      <c r="P62" s="538"/>
      <c r="Q62" s="330"/>
      <c r="R62" s="330"/>
      <c r="S62" s="330"/>
      <c r="T62" s="330"/>
      <c r="U62" s="330"/>
    </row>
    <row r="63" spans="1:21">
      <c r="A63" s="330"/>
      <c r="B63" s="330"/>
      <c r="C63" s="330"/>
      <c r="D63" s="330"/>
      <c r="E63" s="330"/>
      <c r="F63" s="330"/>
      <c r="G63" s="330"/>
      <c r="H63" s="330"/>
      <c r="I63" s="330"/>
      <c r="J63" s="330"/>
      <c r="K63" s="330"/>
      <c r="L63" s="330"/>
      <c r="M63" s="330"/>
      <c r="N63" s="330"/>
      <c r="O63" s="330"/>
      <c r="P63" s="538"/>
      <c r="Q63" s="330"/>
      <c r="R63" s="330"/>
      <c r="S63" s="330"/>
      <c r="T63" s="330"/>
      <c r="U63" s="330"/>
    </row>
    <row r="64" spans="1:21">
      <c r="A64" s="330"/>
      <c r="B64" s="330"/>
      <c r="C64" s="330"/>
      <c r="D64" s="330"/>
      <c r="E64" s="330"/>
      <c r="F64" s="330"/>
      <c r="G64" s="330"/>
      <c r="H64" s="330"/>
      <c r="I64" s="330"/>
      <c r="J64" s="330"/>
      <c r="K64" s="330"/>
      <c r="L64" s="330"/>
      <c r="M64" s="330"/>
      <c r="N64" s="330"/>
      <c r="O64" s="330"/>
      <c r="P64" s="538"/>
      <c r="Q64" s="330"/>
      <c r="R64" s="330"/>
      <c r="S64" s="330"/>
      <c r="T64" s="330"/>
      <c r="U64" s="330"/>
    </row>
    <row r="65" spans="1:21">
      <c r="A65" s="330"/>
      <c r="B65" s="330"/>
      <c r="C65" s="330"/>
      <c r="D65" s="330"/>
      <c r="E65" s="330"/>
      <c r="F65" s="330"/>
      <c r="G65" s="330"/>
      <c r="H65" s="330"/>
      <c r="I65" s="330"/>
      <c r="J65" s="330"/>
      <c r="K65" s="330"/>
      <c r="L65" s="330"/>
      <c r="M65" s="330"/>
      <c r="N65" s="330"/>
      <c r="O65" s="330"/>
      <c r="P65" s="538"/>
      <c r="Q65" s="330"/>
      <c r="R65" s="330"/>
      <c r="S65" s="330"/>
      <c r="T65" s="330"/>
      <c r="U65" s="330"/>
    </row>
    <row r="66" spans="1:21">
      <c r="A66" s="330"/>
      <c r="B66" s="330"/>
      <c r="C66" s="330"/>
      <c r="D66" s="330"/>
      <c r="E66" s="330"/>
      <c r="F66" s="330"/>
      <c r="G66" s="330"/>
      <c r="H66" s="330"/>
      <c r="I66" s="330"/>
      <c r="J66" s="330"/>
      <c r="K66" s="330"/>
      <c r="L66" s="330"/>
      <c r="M66" s="330"/>
      <c r="N66" s="330"/>
      <c r="O66" s="330"/>
      <c r="P66" s="538"/>
      <c r="Q66" s="330"/>
      <c r="R66" s="330"/>
      <c r="S66" s="330"/>
      <c r="T66" s="330"/>
      <c r="U66" s="330"/>
    </row>
    <row r="67" spans="1:21">
      <c r="A67" s="330"/>
      <c r="B67" s="330"/>
      <c r="C67" s="330"/>
      <c r="D67" s="330"/>
      <c r="E67" s="330"/>
      <c r="F67" s="330"/>
      <c r="G67" s="330"/>
      <c r="H67" s="330"/>
      <c r="I67" s="330"/>
      <c r="J67" s="330"/>
      <c r="K67" s="330"/>
      <c r="L67" s="330"/>
      <c r="M67" s="330"/>
      <c r="N67" s="330"/>
      <c r="O67" s="330"/>
      <c r="P67" s="538"/>
      <c r="Q67" s="330"/>
      <c r="R67" s="330"/>
      <c r="S67" s="330"/>
      <c r="T67" s="330"/>
      <c r="U67" s="330"/>
    </row>
    <row r="68" spans="1:21">
      <c r="A68" s="330"/>
      <c r="B68" s="330"/>
      <c r="C68" s="330"/>
      <c r="D68" s="330"/>
      <c r="E68" s="330"/>
      <c r="F68" s="330"/>
      <c r="G68" s="330"/>
      <c r="H68" s="330"/>
      <c r="I68" s="330"/>
      <c r="J68" s="330"/>
      <c r="K68" s="330"/>
      <c r="L68" s="330"/>
      <c r="M68" s="330"/>
      <c r="N68" s="330"/>
      <c r="O68" s="330"/>
      <c r="P68" s="538"/>
      <c r="Q68" s="330"/>
      <c r="R68" s="330"/>
      <c r="S68" s="330"/>
      <c r="T68" s="330"/>
      <c r="U68" s="330"/>
    </row>
    <row r="69" spans="1:21">
      <c r="A69" s="330"/>
      <c r="B69" s="330"/>
      <c r="C69" s="330"/>
      <c r="D69" s="330"/>
      <c r="E69" s="330"/>
      <c r="F69" s="330"/>
      <c r="G69" s="330"/>
      <c r="H69" s="330"/>
      <c r="I69" s="330"/>
      <c r="J69" s="330"/>
      <c r="K69" s="330"/>
      <c r="L69" s="330"/>
      <c r="M69" s="330"/>
      <c r="N69" s="330"/>
      <c r="O69" s="330"/>
      <c r="P69" s="538"/>
      <c r="Q69" s="330"/>
      <c r="R69" s="330"/>
      <c r="S69" s="330"/>
      <c r="T69" s="330"/>
      <c r="U69" s="330"/>
    </row>
    <row r="70" spans="1:21">
      <c r="A70" s="330"/>
      <c r="B70" s="330"/>
      <c r="C70" s="330"/>
      <c r="D70" s="330"/>
      <c r="E70" s="330"/>
      <c r="F70" s="330"/>
      <c r="G70" s="330"/>
      <c r="H70" s="330"/>
      <c r="I70" s="330"/>
      <c r="J70" s="330"/>
      <c r="K70" s="330"/>
      <c r="L70" s="330"/>
      <c r="M70" s="330"/>
      <c r="N70" s="330"/>
      <c r="O70" s="330"/>
      <c r="P70" s="538"/>
      <c r="Q70" s="330"/>
      <c r="R70" s="330"/>
      <c r="S70" s="330"/>
      <c r="T70" s="330"/>
      <c r="U70" s="330"/>
    </row>
    <row r="71" spans="1:21">
      <c r="A71" s="330"/>
      <c r="B71" s="330"/>
      <c r="C71" s="330"/>
      <c r="D71" s="330"/>
      <c r="E71" s="330"/>
      <c r="F71" s="330"/>
      <c r="G71" s="330"/>
      <c r="H71" s="330"/>
      <c r="I71" s="330"/>
      <c r="J71" s="330"/>
      <c r="K71" s="330"/>
      <c r="L71" s="330"/>
      <c r="M71" s="330"/>
      <c r="N71" s="330"/>
      <c r="O71" s="330"/>
      <c r="P71" s="538"/>
      <c r="Q71" s="330"/>
      <c r="R71" s="330"/>
      <c r="S71" s="330"/>
      <c r="T71" s="330"/>
      <c r="U71" s="330"/>
    </row>
    <row r="72" spans="1:21">
      <c r="A72" s="330"/>
      <c r="B72" s="330"/>
      <c r="C72" s="330"/>
      <c r="D72" s="330"/>
      <c r="E72" s="330"/>
      <c r="F72" s="330"/>
      <c r="G72" s="330"/>
      <c r="H72" s="330"/>
      <c r="I72" s="330"/>
      <c r="J72" s="330"/>
      <c r="K72" s="330"/>
      <c r="L72" s="330"/>
      <c r="M72" s="330"/>
      <c r="N72" s="330"/>
      <c r="O72" s="330"/>
      <c r="P72" s="538"/>
      <c r="Q72" s="330"/>
      <c r="R72" s="330"/>
      <c r="S72" s="330"/>
      <c r="T72" s="330"/>
      <c r="U72" s="330"/>
    </row>
    <row r="73" spans="1:21">
      <c r="A73" s="330"/>
      <c r="B73" s="330"/>
      <c r="C73" s="330"/>
      <c r="D73" s="330"/>
      <c r="E73" s="330"/>
      <c r="F73" s="330"/>
      <c r="G73" s="330"/>
      <c r="H73" s="330"/>
      <c r="I73" s="330"/>
      <c r="J73" s="330"/>
      <c r="K73" s="330"/>
      <c r="L73" s="330"/>
      <c r="M73" s="330"/>
      <c r="N73" s="330"/>
      <c r="O73" s="330"/>
      <c r="P73" s="538"/>
      <c r="Q73" s="330"/>
      <c r="R73" s="330"/>
      <c r="S73" s="330"/>
      <c r="T73" s="330"/>
      <c r="U73" s="330"/>
    </row>
    <row r="74" spans="1:21">
      <c r="A74" s="330"/>
      <c r="B74" s="330"/>
      <c r="C74" s="330"/>
      <c r="D74" s="330"/>
      <c r="E74" s="330"/>
      <c r="F74" s="330"/>
      <c r="G74" s="330"/>
      <c r="H74" s="330"/>
      <c r="I74" s="330"/>
      <c r="J74" s="330"/>
      <c r="K74" s="330"/>
      <c r="L74" s="330"/>
      <c r="M74" s="330"/>
      <c r="N74" s="330"/>
      <c r="O74" s="330"/>
      <c r="P74" s="538"/>
      <c r="Q74" s="330"/>
      <c r="R74" s="330"/>
      <c r="S74" s="330"/>
      <c r="T74" s="330"/>
      <c r="U74" s="330"/>
    </row>
    <row r="75" spans="1:21">
      <c r="A75" s="330"/>
      <c r="B75" s="330"/>
      <c r="C75" s="330"/>
      <c r="D75" s="330"/>
      <c r="E75" s="330"/>
      <c r="F75" s="330"/>
      <c r="G75" s="330"/>
      <c r="H75" s="330"/>
      <c r="I75" s="330"/>
      <c r="J75" s="330"/>
      <c r="K75" s="330"/>
      <c r="L75" s="330"/>
      <c r="M75" s="330"/>
      <c r="N75" s="330"/>
      <c r="O75" s="330"/>
      <c r="P75" s="538"/>
      <c r="Q75" s="330"/>
      <c r="R75" s="330"/>
      <c r="S75" s="330"/>
      <c r="T75" s="330"/>
      <c r="U75" s="330"/>
    </row>
    <row r="76" spans="1:21">
      <c r="A76" s="330"/>
      <c r="B76" s="330"/>
      <c r="C76" s="330"/>
      <c r="D76" s="330"/>
      <c r="E76" s="330"/>
      <c r="F76" s="330"/>
      <c r="G76" s="330"/>
      <c r="H76" s="330"/>
      <c r="I76" s="330"/>
      <c r="J76" s="330"/>
      <c r="K76" s="330"/>
      <c r="L76" s="330"/>
      <c r="M76" s="330"/>
      <c r="N76" s="330"/>
      <c r="O76" s="330"/>
      <c r="P76" s="538"/>
      <c r="Q76" s="330"/>
      <c r="R76" s="330"/>
      <c r="S76" s="330"/>
      <c r="T76" s="330"/>
      <c r="U76" s="330"/>
    </row>
    <row r="77" spans="1:21">
      <c r="A77" s="330"/>
      <c r="B77" s="330"/>
      <c r="C77" s="330"/>
      <c r="D77" s="330"/>
      <c r="E77" s="330"/>
      <c r="F77" s="330"/>
      <c r="G77" s="330"/>
      <c r="H77" s="330"/>
      <c r="I77" s="330"/>
      <c r="J77" s="330"/>
      <c r="K77" s="330"/>
      <c r="L77" s="330"/>
      <c r="M77" s="330"/>
      <c r="N77" s="330"/>
      <c r="O77" s="330"/>
      <c r="P77" s="538"/>
      <c r="Q77" s="330"/>
      <c r="R77" s="330"/>
      <c r="S77" s="330"/>
      <c r="T77" s="330"/>
      <c r="U77" s="330"/>
    </row>
    <row r="78" spans="1:21">
      <c r="A78" s="330"/>
      <c r="B78" s="330"/>
      <c r="C78" s="330"/>
      <c r="D78" s="330"/>
      <c r="E78" s="330"/>
      <c r="F78" s="330"/>
      <c r="G78" s="330"/>
      <c r="H78" s="330"/>
      <c r="I78" s="330"/>
      <c r="J78" s="330"/>
      <c r="K78" s="330"/>
      <c r="L78" s="330"/>
      <c r="M78" s="330"/>
      <c r="N78" s="330"/>
      <c r="O78" s="330"/>
      <c r="P78" s="538"/>
      <c r="Q78" s="330"/>
      <c r="R78" s="330"/>
      <c r="S78" s="330"/>
      <c r="T78" s="330"/>
      <c r="U78" s="330"/>
    </row>
    <row r="79" spans="1:21">
      <c r="A79" s="330"/>
      <c r="B79" s="330"/>
      <c r="C79" s="330"/>
      <c r="D79" s="330"/>
      <c r="E79" s="330"/>
      <c r="F79" s="330"/>
      <c r="G79" s="330"/>
      <c r="H79" s="330"/>
      <c r="I79" s="330"/>
      <c r="J79" s="330"/>
      <c r="K79" s="330"/>
      <c r="L79" s="330"/>
      <c r="M79" s="330"/>
      <c r="N79" s="330"/>
      <c r="O79" s="330"/>
      <c r="P79" s="538"/>
      <c r="Q79" s="330"/>
      <c r="R79" s="330"/>
      <c r="S79" s="330"/>
      <c r="T79" s="330"/>
      <c r="U79" s="330"/>
    </row>
    <row r="80" spans="1:21">
      <c r="A80" s="330"/>
      <c r="B80" s="330"/>
      <c r="C80" s="330"/>
      <c r="D80" s="330"/>
      <c r="E80" s="330"/>
      <c r="F80" s="330"/>
      <c r="G80" s="330"/>
      <c r="H80" s="330"/>
      <c r="I80" s="330"/>
      <c r="J80" s="330"/>
      <c r="K80" s="330"/>
      <c r="L80" s="330"/>
      <c r="M80" s="330"/>
      <c r="N80" s="330"/>
      <c r="O80" s="330"/>
      <c r="P80" s="538"/>
      <c r="Q80" s="330"/>
      <c r="R80" s="330"/>
      <c r="S80" s="330"/>
      <c r="T80" s="330"/>
      <c r="U80" s="330"/>
    </row>
    <row r="81" spans="1:21">
      <c r="A81" s="330"/>
      <c r="B81" s="330"/>
      <c r="C81" s="330"/>
      <c r="D81" s="330"/>
      <c r="E81" s="330"/>
      <c r="F81" s="330"/>
      <c r="G81" s="330"/>
      <c r="H81" s="330"/>
      <c r="I81" s="330"/>
      <c r="J81" s="330"/>
      <c r="K81" s="330"/>
      <c r="L81" s="330"/>
      <c r="M81" s="330"/>
      <c r="N81" s="330"/>
      <c r="O81" s="330"/>
      <c r="P81" s="538"/>
      <c r="Q81" s="330"/>
      <c r="R81" s="330"/>
      <c r="S81" s="330"/>
      <c r="T81" s="330"/>
      <c r="U81" s="330"/>
    </row>
    <row r="82" spans="1:21">
      <c r="A82" s="330"/>
      <c r="B82" s="330"/>
      <c r="C82" s="330"/>
      <c r="D82" s="330"/>
      <c r="E82" s="330"/>
      <c r="F82" s="330"/>
      <c r="G82" s="330"/>
      <c r="H82" s="330"/>
      <c r="I82" s="330"/>
      <c r="J82" s="330"/>
      <c r="K82" s="330"/>
      <c r="L82" s="330"/>
      <c r="M82" s="330"/>
      <c r="N82" s="330"/>
      <c r="O82" s="330"/>
      <c r="P82" s="538"/>
      <c r="Q82" s="330"/>
      <c r="R82" s="330"/>
      <c r="S82" s="330"/>
      <c r="T82" s="330"/>
      <c r="U82" s="330"/>
    </row>
    <row r="83" spans="1:21">
      <c r="A83" s="330"/>
      <c r="B83" s="330"/>
      <c r="C83" s="330"/>
      <c r="D83" s="330"/>
      <c r="E83" s="330"/>
      <c r="F83" s="330"/>
      <c r="G83" s="330"/>
      <c r="H83" s="330"/>
      <c r="I83" s="330"/>
      <c r="J83" s="330"/>
      <c r="K83" s="330"/>
      <c r="L83" s="330"/>
      <c r="M83" s="330"/>
      <c r="N83" s="330"/>
      <c r="O83" s="330"/>
      <c r="P83" s="538"/>
      <c r="Q83" s="330"/>
      <c r="R83" s="330"/>
      <c r="S83" s="330"/>
      <c r="T83" s="330"/>
      <c r="U83" s="330"/>
    </row>
    <row r="84" spans="1:21">
      <c r="A84" s="330"/>
      <c r="B84" s="330"/>
      <c r="C84" s="330"/>
      <c r="D84" s="330"/>
      <c r="E84" s="330"/>
      <c r="F84" s="330"/>
      <c r="G84" s="330"/>
      <c r="H84" s="330"/>
      <c r="I84" s="330"/>
      <c r="J84" s="330"/>
      <c r="K84" s="330"/>
      <c r="L84" s="330"/>
      <c r="M84" s="330"/>
      <c r="N84" s="330"/>
      <c r="O84" s="330"/>
      <c r="P84" s="538"/>
      <c r="Q84" s="330"/>
      <c r="R84" s="330"/>
      <c r="S84" s="330"/>
      <c r="T84" s="330"/>
      <c r="U84" s="330"/>
    </row>
    <row r="85" spans="1:21">
      <c r="A85" s="330"/>
      <c r="B85" s="330"/>
      <c r="C85" s="330"/>
      <c r="D85" s="330"/>
      <c r="E85" s="330"/>
      <c r="F85" s="330"/>
      <c r="G85" s="330"/>
      <c r="H85" s="330"/>
      <c r="I85" s="330"/>
      <c r="J85" s="330"/>
      <c r="K85" s="330"/>
      <c r="L85" s="330"/>
      <c r="M85" s="330"/>
      <c r="N85" s="330"/>
      <c r="O85" s="330"/>
      <c r="P85" s="538"/>
      <c r="Q85" s="330"/>
      <c r="R85" s="330"/>
      <c r="S85" s="330"/>
      <c r="T85" s="330"/>
      <c r="U85" s="330"/>
    </row>
    <row r="86" spans="1:21">
      <c r="A86" s="330"/>
      <c r="B86" s="330"/>
      <c r="C86" s="330"/>
      <c r="D86" s="330"/>
      <c r="E86" s="330"/>
      <c r="F86" s="330"/>
      <c r="G86" s="330"/>
      <c r="H86" s="330"/>
      <c r="I86" s="330"/>
      <c r="J86" s="330"/>
      <c r="K86" s="330"/>
      <c r="L86" s="330"/>
      <c r="M86" s="330"/>
      <c r="N86" s="330"/>
      <c r="O86" s="330"/>
      <c r="P86" s="538"/>
      <c r="Q86" s="330"/>
      <c r="R86" s="330"/>
      <c r="S86" s="330"/>
      <c r="T86" s="330"/>
      <c r="U86" s="330"/>
    </row>
    <row r="87" spans="1:21">
      <c r="A87" s="330"/>
      <c r="B87" s="330"/>
      <c r="C87" s="330"/>
      <c r="D87" s="330"/>
      <c r="E87" s="330"/>
      <c r="F87" s="330"/>
      <c r="G87" s="330"/>
      <c r="H87" s="330"/>
      <c r="I87" s="330"/>
      <c r="J87" s="330"/>
      <c r="K87" s="330"/>
      <c r="L87" s="330"/>
      <c r="M87" s="330"/>
      <c r="N87" s="330"/>
      <c r="O87" s="330"/>
      <c r="P87" s="538"/>
      <c r="Q87" s="330"/>
      <c r="R87" s="330"/>
      <c r="S87" s="330"/>
      <c r="T87" s="330"/>
      <c r="U87" s="330"/>
    </row>
    <row r="88" spans="1:21">
      <c r="A88" s="330"/>
      <c r="B88" s="330"/>
      <c r="C88" s="330"/>
      <c r="D88" s="330"/>
      <c r="E88" s="330"/>
      <c r="F88" s="330"/>
      <c r="G88" s="330"/>
      <c r="H88" s="330"/>
      <c r="I88" s="330"/>
      <c r="J88" s="330"/>
      <c r="K88" s="330"/>
      <c r="L88" s="330"/>
      <c r="M88" s="330"/>
      <c r="N88" s="330"/>
      <c r="O88" s="330"/>
      <c r="P88" s="538"/>
      <c r="Q88" s="330"/>
      <c r="R88" s="330"/>
      <c r="S88" s="330"/>
      <c r="T88" s="330"/>
      <c r="U88" s="330"/>
    </row>
    <row r="89" spans="1:21">
      <c r="A89" s="330"/>
      <c r="B89" s="330"/>
      <c r="C89" s="330"/>
      <c r="D89" s="330"/>
      <c r="E89" s="330"/>
      <c r="F89" s="330"/>
      <c r="G89" s="330"/>
      <c r="H89" s="330"/>
      <c r="I89" s="330"/>
      <c r="J89" s="330"/>
      <c r="K89" s="330"/>
      <c r="L89" s="330"/>
      <c r="M89" s="330"/>
      <c r="N89" s="330"/>
      <c r="O89" s="330"/>
      <c r="P89" s="538"/>
      <c r="Q89" s="330"/>
      <c r="R89" s="330"/>
      <c r="S89" s="330"/>
      <c r="T89" s="330"/>
      <c r="U89" s="330"/>
    </row>
    <row r="90" spans="1:21">
      <c r="A90" s="330"/>
      <c r="B90" s="330"/>
      <c r="C90" s="330"/>
      <c r="D90" s="330"/>
      <c r="E90" s="330"/>
      <c r="F90" s="330"/>
      <c r="G90" s="330"/>
      <c r="H90" s="330"/>
      <c r="I90" s="330"/>
      <c r="J90" s="330"/>
      <c r="K90" s="330"/>
      <c r="L90" s="330"/>
      <c r="M90" s="330"/>
      <c r="N90" s="330"/>
      <c r="O90" s="330"/>
      <c r="P90" s="538"/>
      <c r="Q90" s="330"/>
      <c r="R90" s="330"/>
      <c r="S90" s="330"/>
      <c r="T90" s="330"/>
      <c r="U90" s="330"/>
    </row>
    <row r="91" spans="1:21">
      <c r="A91" s="330"/>
      <c r="B91" s="330"/>
      <c r="C91" s="330"/>
      <c r="D91" s="330"/>
      <c r="E91" s="330"/>
      <c r="F91" s="330"/>
      <c r="G91" s="330"/>
      <c r="H91" s="330"/>
      <c r="I91" s="330"/>
      <c r="J91" s="330"/>
      <c r="K91" s="330"/>
      <c r="L91" s="330"/>
      <c r="M91" s="330"/>
      <c r="N91" s="330"/>
      <c r="O91" s="330"/>
      <c r="P91" s="538"/>
      <c r="Q91" s="330"/>
      <c r="R91" s="330"/>
      <c r="S91" s="330"/>
      <c r="T91" s="330"/>
      <c r="U91" s="330"/>
    </row>
    <row r="92" spans="1:21">
      <c r="A92" s="330"/>
      <c r="B92" s="330"/>
      <c r="C92" s="330"/>
      <c r="D92" s="330"/>
      <c r="E92" s="330"/>
      <c r="F92" s="330"/>
      <c r="G92" s="330"/>
      <c r="H92" s="330"/>
      <c r="I92" s="330"/>
      <c r="J92" s="330"/>
      <c r="K92" s="330"/>
      <c r="L92" s="330"/>
      <c r="M92" s="330"/>
      <c r="N92" s="330"/>
      <c r="O92" s="330"/>
      <c r="P92" s="538"/>
      <c r="Q92" s="330"/>
      <c r="R92" s="330"/>
      <c r="S92" s="330"/>
      <c r="T92" s="330"/>
      <c r="U92" s="330"/>
    </row>
  </sheetData>
  <mergeCells count="4">
    <mergeCell ref="A2:O2"/>
    <mergeCell ref="F4:N4"/>
    <mergeCell ref="F8:N8"/>
    <mergeCell ref="F9:N9"/>
  </mergeCells>
  <phoneticPr fontId="4"/>
  <pageMargins left="0.78740157480314965" right="0.78740157480314965" top="0.78740157480314965" bottom="0.78740157480314965" header="0.51181102362204722" footer="0.51181102362204722"/>
  <pageSetup paperSize="9" scale="98" orientation="portrait" blackAndWhite="1"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4" tint="0.59999389629810485"/>
  </sheetPr>
  <dimension ref="A3:I9"/>
  <sheetViews>
    <sheetView zoomScaleNormal="100" workbookViewId="0"/>
  </sheetViews>
  <sheetFormatPr defaultRowHeight="13.5"/>
  <cols>
    <col min="1" max="16384" width="9" style="258"/>
  </cols>
  <sheetData>
    <row r="3" spans="1:9">
      <c r="A3" s="1446" t="s">
        <v>444</v>
      </c>
      <c r="B3" s="1447"/>
      <c r="C3" s="1447"/>
      <c r="D3" s="1447"/>
      <c r="E3" s="1447"/>
      <c r="F3" s="1447"/>
      <c r="G3" s="1447"/>
      <c r="H3" s="1447"/>
      <c r="I3" s="1447"/>
    </row>
    <row r="4" spans="1:9">
      <c r="A4" s="1447"/>
      <c r="B4" s="1447"/>
      <c r="C4" s="1447"/>
      <c r="D4" s="1447"/>
      <c r="E4" s="1447"/>
      <c r="F4" s="1447"/>
      <c r="G4" s="1447"/>
      <c r="H4" s="1447"/>
      <c r="I4" s="1447"/>
    </row>
    <row r="5" spans="1:9">
      <c r="A5" s="1447"/>
      <c r="B5" s="1447"/>
      <c r="C5" s="1447"/>
      <c r="D5" s="1447"/>
      <c r="E5" s="1447"/>
      <c r="F5" s="1447"/>
      <c r="G5" s="1447"/>
      <c r="H5" s="1447"/>
      <c r="I5" s="1447"/>
    </row>
    <row r="6" spans="1:9" hidden="1">
      <c r="A6" s="1448" t="s">
        <v>445</v>
      </c>
      <c r="B6" s="1449"/>
      <c r="C6" s="1449"/>
      <c r="D6" s="1449"/>
      <c r="E6" s="1449"/>
      <c r="F6" s="1449"/>
      <c r="G6" s="1449"/>
      <c r="H6" s="1449"/>
      <c r="I6" s="1449"/>
    </row>
    <row r="7" spans="1:9">
      <c r="A7" s="1449"/>
      <c r="B7" s="1449"/>
      <c r="C7" s="1449"/>
      <c r="D7" s="1449"/>
      <c r="E7" s="1449"/>
      <c r="F7" s="1449"/>
      <c r="G7" s="1449"/>
      <c r="H7" s="1449"/>
      <c r="I7" s="1449"/>
    </row>
    <row r="8" spans="1:9">
      <c r="A8" s="1449"/>
      <c r="B8" s="1449"/>
      <c r="C8" s="1449"/>
      <c r="D8" s="1449"/>
      <c r="E8" s="1449"/>
      <c r="F8" s="1449"/>
      <c r="G8" s="1449"/>
      <c r="H8" s="1449"/>
      <c r="I8" s="1449"/>
    </row>
    <row r="9" spans="1:9" ht="36" customHeight="1">
      <c r="C9" s="442" t="s">
        <v>446</v>
      </c>
    </row>
  </sheetData>
  <mergeCells count="2">
    <mergeCell ref="A3:I5"/>
    <mergeCell ref="A6:I8"/>
  </mergeCells>
  <phoneticPr fontId="4"/>
  <pageMargins left="0.75" right="0.75" top="1" bottom="1" header="0.51200000000000001" footer="0.5120000000000000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6" tint="0.59999389629810485"/>
  </sheetPr>
  <dimension ref="A1:BK103"/>
  <sheetViews>
    <sheetView showZeros="0" topLeftCell="B1" zoomScaleNormal="100" workbookViewId="0">
      <selection activeCell="B1" sqref="B1:X1"/>
    </sheetView>
  </sheetViews>
  <sheetFormatPr defaultColWidth="1.25" defaultRowHeight="13.5"/>
  <cols>
    <col min="1" max="1" width="0.125" style="258" hidden="1" customWidth="1"/>
    <col min="2" max="2" width="13.75" style="258" customWidth="1"/>
    <col min="3" max="4" width="2" style="258" customWidth="1"/>
    <col min="5" max="5" width="3.25" style="258" customWidth="1"/>
    <col min="6" max="6" width="2" style="258" customWidth="1"/>
    <col min="7" max="7" width="3.375" style="258" customWidth="1"/>
    <col min="8" max="8" width="2" style="258" customWidth="1"/>
    <col min="9" max="9" width="3.5" style="258" customWidth="1"/>
    <col min="10" max="10" width="2" style="258" customWidth="1"/>
    <col min="11" max="11" width="1.625" style="258" customWidth="1"/>
    <col min="12" max="12" width="2.125" style="258" customWidth="1"/>
    <col min="13" max="13" width="8.75" style="258" customWidth="1"/>
    <col min="14" max="14" width="12.625" style="258" customWidth="1"/>
    <col min="15" max="15" width="4.25" style="258" customWidth="1"/>
    <col min="16" max="16" width="2.625" style="258" customWidth="1"/>
    <col min="17" max="17" width="3.75" style="258" customWidth="1"/>
    <col min="18" max="18" width="5.125" style="258" customWidth="1"/>
    <col min="19" max="19" width="2.875" style="555" customWidth="1"/>
    <col min="20" max="20" width="5.125" style="258" customWidth="1"/>
    <col min="21" max="22" width="3" style="258" customWidth="1"/>
    <col min="23" max="23" width="3" style="280" customWidth="1"/>
    <col min="24" max="24" width="2.25" style="280" customWidth="1"/>
    <col min="25" max="25" width="3" style="280" customWidth="1"/>
    <col min="26" max="16384" width="1.25" style="258"/>
  </cols>
  <sheetData>
    <row r="1" spans="1:63" ht="30" customHeight="1">
      <c r="B1" s="1450" t="s">
        <v>447</v>
      </c>
      <c r="C1" s="1450"/>
      <c r="D1" s="1450"/>
      <c r="E1" s="1450"/>
      <c r="F1" s="1450"/>
      <c r="G1" s="1450"/>
      <c r="H1" s="1450"/>
      <c r="I1" s="1450"/>
      <c r="J1" s="1450"/>
      <c r="K1" s="1450"/>
      <c r="L1" s="1450"/>
      <c r="M1" s="1450"/>
      <c r="N1" s="1450"/>
      <c r="O1" s="1450"/>
      <c r="P1" s="1450"/>
      <c r="Q1" s="1450"/>
      <c r="R1" s="1450"/>
      <c r="S1" s="1450"/>
      <c r="T1" s="1450"/>
      <c r="U1" s="1450"/>
      <c r="V1" s="1450"/>
      <c r="W1" s="1450"/>
      <c r="X1" s="1450"/>
      <c r="Y1" s="547"/>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row>
    <row r="2" spans="1:63" ht="30" customHeight="1">
      <c r="B2" s="548"/>
      <c r="C2" s="548"/>
      <c r="D2" s="548"/>
      <c r="E2" s="548"/>
      <c r="F2" s="548"/>
      <c r="G2" s="548"/>
      <c r="H2" s="548"/>
      <c r="I2" s="548"/>
      <c r="J2" s="548"/>
      <c r="K2" s="548"/>
      <c r="L2" s="548"/>
      <c r="M2" s="548"/>
      <c r="N2" s="548"/>
      <c r="O2" s="547"/>
      <c r="P2" s="548"/>
      <c r="Q2" s="548"/>
      <c r="R2" s="548"/>
      <c r="S2" s="548"/>
      <c r="T2" s="548"/>
      <c r="U2" s="548"/>
      <c r="V2" s="548"/>
      <c r="W2" s="548"/>
      <c r="X2" s="548"/>
      <c r="Y2" s="547"/>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row>
    <row r="3" spans="1:63" ht="15.75" customHeight="1">
      <c r="B3" s="548"/>
      <c r="C3" s="548"/>
      <c r="D3" s="548"/>
      <c r="E3" s="548"/>
      <c r="F3" s="548"/>
      <c r="G3" s="548"/>
      <c r="H3" s="548"/>
      <c r="I3" s="548"/>
      <c r="J3" s="548"/>
      <c r="K3" s="548"/>
      <c r="L3" s="548"/>
      <c r="M3" s="548"/>
      <c r="N3" s="548"/>
      <c r="O3" s="548"/>
      <c r="P3" s="548"/>
      <c r="Q3" s="548"/>
      <c r="R3" s="548"/>
      <c r="S3" s="548"/>
      <c r="T3" s="548"/>
      <c r="U3" s="548"/>
      <c r="V3" s="548"/>
      <c r="W3" s="548"/>
      <c r="X3" s="548"/>
      <c r="Y3" s="547"/>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c r="BC3" s="280"/>
      <c r="BD3" s="280"/>
      <c r="BE3" s="280"/>
      <c r="BF3" s="280"/>
      <c r="BG3" s="280"/>
      <c r="BH3" s="280"/>
      <c r="BI3" s="280"/>
      <c r="BJ3" s="280"/>
      <c r="BK3" s="280"/>
    </row>
    <row r="4" spans="1:63" ht="19.5" customHeight="1">
      <c r="A4" s="549"/>
      <c r="B4" s="550"/>
      <c r="C4" s="551"/>
      <c r="D4" s="551"/>
      <c r="E4" s="551"/>
      <c r="F4" s="551"/>
      <c r="G4" s="551"/>
      <c r="H4" s="551"/>
      <c r="I4" s="551"/>
      <c r="J4" s="551"/>
      <c r="K4" s="551"/>
      <c r="L4" s="552"/>
      <c r="M4" s="553" t="s">
        <v>448</v>
      </c>
      <c r="N4" s="554"/>
      <c r="O4" s="554"/>
      <c r="P4" s="554"/>
      <c r="Q4" s="554"/>
      <c r="R4" s="554"/>
      <c r="T4" s="554"/>
      <c r="U4" s="554"/>
      <c r="V4" s="554"/>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row>
    <row r="5" spans="1:63" ht="19.5" customHeight="1">
      <c r="A5" s="547"/>
      <c r="B5" s="551"/>
      <c r="C5" s="551"/>
      <c r="D5" s="551"/>
      <c r="E5" s="551"/>
      <c r="F5" s="551"/>
      <c r="G5" s="551"/>
      <c r="H5" s="551"/>
      <c r="I5" s="551"/>
      <c r="J5" s="551"/>
      <c r="K5" s="551"/>
      <c r="L5" s="547"/>
      <c r="M5" s="556" t="s">
        <v>449</v>
      </c>
      <c r="N5" s="1453"/>
      <c r="O5" s="1453"/>
      <c r="P5" s="1453"/>
      <c r="Q5" s="1453"/>
      <c r="R5" s="1453"/>
      <c r="S5" s="1453"/>
      <c r="T5" s="1453"/>
      <c r="U5" s="1453"/>
      <c r="V5" s="557"/>
      <c r="W5" s="558"/>
      <c r="X5" s="558"/>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row>
    <row r="6" spans="1:63" ht="19.5" customHeight="1">
      <c r="A6" s="547"/>
      <c r="B6" s="551"/>
      <c r="C6" s="551"/>
      <c r="D6" s="551"/>
      <c r="E6" s="551"/>
      <c r="F6" s="551"/>
      <c r="G6" s="551"/>
      <c r="H6" s="551"/>
      <c r="I6" s="551"/>
      <c r="J6" s="551"/>
      <c r="K6" s="551"/>
      <c r="L6" s="547"/>
      <c r="M6" s="556" t="s">
        <v>450</v>
      </c>
      <c r="N6" s="1454"/>
      <c r="O6" s="1454"/>
      <c r="P6" s="1454"/>
      <c r="Q6" s="1454"/>
      <c r="R6" s="1454"/>
      <c r="S6" s="1454"/>
      <c r="T6" s="1454"/>
      <c r="U6" s="1454"/>
      <c r="V6" s="557"/>
      <c r="W6" s="558"/>
      <c r="X6" s="558"/>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row>
    <row r="7" spans="1:63" ht="19.5" customHeight="1">
      <c r="A7" s="547"/>
      <c r="B7" s="551"/>
      <c r="C7" s="551"/>
      <c r="D7" s="551"/>
      <c r="E7" s="551"/>
      <c r="F7" s="551"/>
      <c r="G7" s="551"/>
      <c r="H7" s="551"/>
      <c r="I7" s="551"/>
      <c r="J7" s="551"/>
      <c r="K7" s="551"/>
      <c r="L7" s="547"/>
      <c r="M7" s="556" t="s">
        <v>452</v>
      </c>
      <c r="N7" s="944">
        <f>+基本入力情報!D30</f>
        <v>0</v>
      </c>
      <c r="O7" s="559"/>
      <c r="P7" s="559"/>
      <c r="Q7" s="559"/>
      <c r="R7" s="559"/>
      <c r="S7" s="559"/>
      <c r="T7" s="559"/>
      <c r="U7" s="559"/>
      <c r="V7" s="557"/>
      <c r="W7" s="558"/>
      <c r="X7" s="558"/>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row>
    <row r="8" spans="1:63" ht="19.5" customHeight="1">
      <c r="A8" s="547"/>
      <c r="B8" s="551"/>
      <c r="C8" s="551"/>
      <c r="D8" s="551"/>
      <c r="E8" s="551"/>
      <c r="F8" s="551"/>
      <c r="G8" s="551"/>
      <c r="H8" s="551"/>
      <c r="I8" s="551"/>
      <c r="J8" s="551"/>
      <c r="K8" s="551"/>
      <c r="L8" s="547"/>
      <c r="M8" s="556" t="s">
        <v>91</v>
      </c>
      <c r="N8" s="944" t="str">
        <f>+基本入力情報!D48</f>
        <v>株式会社　保全建設株式会社</v>
      </c>
      <c r="O8" s="559"/>
      <c r="P8" s="559"/>
      <c r="Q8" s="559"/>
      <c r="R8" s="559"/>
      <c r="S8" s="559"/>
      <c r="T8" s="559"/>
      <c r="U8" s="559"/>
      <c r="V8" s="560"/>
      <c r="W8" s="558"/>
      <c r="X8" s="558"/>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c r="BE8" s="280"/>
      <c r="BF8" s="280"/>
      <c r="BG8" s="280"/>
      <c r="BH8" s="280"/>
    </row>
    <row r="9" spans="1:63" ht="19.5" customHeight="1">
      <c r="A9" s="547"/>
      <c r="B9" s="551"/>
      <c r="C9" s="551"/>
      <c r="D9" s="551"/>
      <c r="E9" s="551"/>
      <c r="F9" s="551"/>
      <c r="G9" s="551"/>
      <c r="H9" s="551"/>
      <c r="I9" s="551"/>
      <c r="J9" s="551"/>
      <c r="K9" s="551"/>
      <c r="L9" s="547"/>
      <c r="M9" s="561" t="s">
        <v>68</v>
      </c>
      <c r="N9" s="1455" t="str">
        <f>+基本入力情報!D57</f>
        <v>公社二朗</v>
      </c>
      <c r="O9" s="1455"/>
      <c r="P9" s="1455"/>
      <c r="Q9" s="1455"/>
      <c r="R9" s="1455"/>
      <c r="S9" s="1455"/>
      <c r="T9" s="1455"/>
      <c r="U9" s="1455"/>
      <c r="V9" s="557" t="s">
        <v>453</v>
      </c>
      <c r="W9" s="558"/>
      <c r="X9" s="558"/>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c r="BE9" s="280"/>
      <c r="BF9" s="280"/>
      <c r="BG9" s="280"/>
      <c r="BH9" s="280"/>
    </row>
    <row r="10" spans="1:63" ht="24" customHeight="1">
      <c r="A10" s="547"/>
      <c r="B10" s="562" t="s">
        <v>215</v>
      </c>
      <c r="C10" s="1451">
        <f>基本入力情報!C14</f>
        <v>0</v>
      </c>
      <c r="D10" s="1451"/>
      <c r="E10" s="1451"/>
      <c r="F10" s="1451"/>
      <c r="G10" s="1451"/>
      <c r="H10" s="1451"/>
      <c r="I10" s="1451"/>
      <c r="J10" s="1451"/>
      <c r="K10" s="1451"/>
      <c r="L10" s="1451"/>
      <c r="M10" s="1451"/>
      <c r="N10" s="1451"/>
      <c r="O10" s="1451"/>
      <c r="P10" s="1451"/>
      <c r="Q10" s="1451"/>
      <c r="R10" s="1451"/>
      <c r="S10" s="1451"/>
      <c r="T10" s="1451"/>
      <c r="U10" s="1451"/>
      <c r="V10" s="563"/>
      <c r="W10" s="558"/>
      <c r="X10" s="558"/>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c r="BE10" s="280"/>
      <c r="BF10" s="280"/>
      <c r="BG10" s="280"/>
      <c r="BH10" s="280"/>
      <c r="BI10" s="280"/>
      <c r="BJ10" s="280"/>
      <c r="BK10" s="280"/>
    </row>
    <row r="11" spans="1:63" ht="11.25" customHeight="1">
      <c r="A11" s="547"/>
      <c r="B11" s="564"/>
      <c r="C11" s="547"/>
      <c r="D11" s="547"/>
      <c r="E11" s="547"/>
      <c r="F11" s="547"/>
      <c r="G11" s="547"/>
      <c r="H11" s="547"/>
      <c r="I11" s="547"/>
      <c r="J11" s="547"/>
      <c r="K11" s="547"/>
      <c r="L11" s="547"/>
      <c r="M11" s="547"/>
      <c r="N11" s="565"/>
      <c r="O11" s="566"/>
      <c r="P11" s="566"/>
      <c r="Q11" s="566"/>
      <c r="R11" s="566"/>
      <c r="S11" s="566"/>
      <c r="T11" s="566"/>
      <c r="U11" s="566"/>
      <c r="V11" s="566"/>
    </row>
    <row r="12" spans="1:63" ht="19.149999999999999" customHeight="1">
      <c r="A12" s="547"/>
      <c r="B12" s="567" t="s">
        <v>454</v>
      </c>
      <c r="C12" s="568" t="s">
        <v>455</v>
      </c>
      <c r="D12" s="568"/>
      <c r="E12" s="987"/>
      <c r="F12" s="568" t="s">
        <v>456</v>
      </c>
      <c r="G12" s="987"/>
      <c r="H12" s="568" t="s">
        <v>457</v>
      </c>
      <c r="I12" s="569"/>
      <c r="J12" s="568" t="s">
        <v>458</v>
      </c>
      <c r="K12" s="568" t="s">
        <v>351</v>
      </c>
      <c r="L12" s="987"/>
      <c r="M12" s="568" t="s">
        <v>353</v>
      </c>
      <c r="N12" s="570"/>
      <c r="O12" s="571"/>
      <c r="P12" s="571"/>
      <c r="Q12" s="571"/>
      <c r="R12" s="571"/>
      <c r="S12" s="571"/>
      <c r="T12" s="571"/>
      <c r="U12" s="571"/>
      <c r="V12" s="571"/>
    </row>
    <row r="13" spans="1:63" ht="14.25" customHeight="1">
      <c r="A13" s="547"/>
      <c r="B13" s="564"/>
      <c r="C13" s="549"/>
      <c r="D13" s="549"/>
      <c r="E13" s="987"/>
      <c r="F13" s="568" t="s">
        <v>459</v>
      </c>
      <c r="G13" s="987"/>
      <c r="H13" s="568" t="s">
        <v>460</v>
      </c>
      <c r="I13" s="568"/>
      <c r="J13" s="568"/>
      <c r="K13" s="549"/>
      <c r="L13" s="549"/>
      <c r="M13" s="549"/>
      <c r="N13" s="570"/>
      <c r="O13" s="571"/>
      <c r="P13" s="571"/>
      <c r="Q13" s="571"/>
      <c r="R13" s="571"/>
      <c r="S13" s="571"/>
      <c r="T13" s="571"/>
      <c r="U13" s="571"/>
      <c r="V13" s="571"/>
    </row>
    <row r="14" spans="1:63" ht="12.75" customHeight="1">
      <c r="A14" s="547"/>
      <c r="B14" s="564"/>
      <c r="C14" s="549"/>
      <c r="D14" s="549"/>
      <c r="E14" s="987"/>
      <c r="F14" s="568" t="s">
        <v>459</v>
      </c>
      <c r="G14" s="987"/>
      <c r="H14" s="568" t="s">
        <v>461</v>
      </c>
      <c r="I14" s="568"/>
      <c r="J14" s="568"/>
      <c r="K14" s="549"/>
      <c r="L14" s="549"/>
      <c r="M14" s="549"/>
      <c r="N14" s="570"/>
      <c r="O14" s="571"/>
      <c r="P14" s="571"/>
      <c r="Q14" s="571"/>
      <c r="R14" s="571"/>
      <c r="S14" s="571"/>
      <c r="T14" s="571"/>
      <c r="U14" s="571"/>
      <c r="V14" s="571"/>
    </row>
    <row r="15" spans="1:63" ht="19.149999999999999" customHeight="1">
      <c r="A15" s="547"/>
      <c r="B15" s="567" t="s">
        <v>462</v>
      </c>
      <c r="C15" s="1456">
        <f>基本入力情報!C16</f>
        <v>0</v>
      </c>
      <c r="D15" s="1456"/>
      <c r="E15" s="1456"/>
      <c r="F15" s="1456"/>
      <c r="G15" s="1456"/>
      <c r="H15" s="1456"/>
      <c r="I15" s="1456"/>
      <c r="J15" s="1456"/>
      <c r="K15" s="1456"/>
      <c r="L15" s="1456"/>
      <c r="M15" s="1456"/>
      <c r="N15" s="1456"/>
      <c r="O15" s="1456"/>
      <c r="P15" s="1456"/>
      <c r="Q15" s="1456"/>
      <c r="R15" s="1456"/>
      <c r="S15" s="1456"/>
      <c r="T15" s="1456"/>
      <c r="U15" s="1456"/>
      <c r="V15" s="572"/>
    </row>
    <row r="16" spans="1:63" ht="18.75" hidden="1" customHeight="1">
      <c r="A16" s="547"/>
      <c r="B16" s="395"/>
      <c r="C16" s="547"/>
      <c r="D16" s="547"/>
      <c r="E16" s="547"/>
      <c r="F16" s="547"/>
      <c r="G16" s="547"/>
      <c r="H16" s="547"/>
      <c r="I16" s="547"/>
      <c r="J16" s="547"/>
      <c r="K16" s="547"/>
      <c r="L16" s="547"/>
      <c r="M16" s="547"/>
      <c r="N16" s="573" t="s">
        <v>463</v>
      </c>
      <c r="O16" s="563"/>
      <c r="P16" s="563"/>
      <c r="Q16" s="563"/>
      <c r="R16" s="563"/>
      <c r="S16" s="563"/>
      <c r="T16" s="563"/>
      <c r="U16" s="563"/>
      <c r="V16" s="563"/>
    </row>
    <row r="17" spans="1:24" ht="19.149999999999999" customHeight="1">
      <c r="A17" s="547"/>
      <c r="B17" s="574" t="s">
        <v>464</v>
      </c>
      <c r="C17" s="547"/>
      <c r="D17" s="547"/>
      <c r="E17" s="547"/>
      <c r="F17" s="547"/>
      <c r="G17" s="547"/>
      <c r="H17" s="547"/>
      <c r="I17" s="547"/>
      <c r="J17" s="547"/>
      <c r="K17" s="547"/>
      <c r="L17" s="547"/>
      <c r="M17" s="547"/>
      <c r="N17" s="547"/>
      <c r="O17" s="547"/>
      <c r="P17" s="547"/>
      <c r="Q17" s="552"/>
      <c r="R17" s="575"/>
      <c r="S17" s="575"/>
      <c r="T17" s="575"/>
      <c r="U17" s="575"/>
      <c r="V17" s="575"/>
      <c r="W17" s="576"/>
      <c r="X17" s="576"/>
    </row>
    <row r="18" spans="1:24" ht="19.149999999999999" customHeight="1">
      <c r="A18" s="547"/>
      <c r="B18" s="568" t="s">
        <v>465</v>
      </c>
      <c r="C18" s="554"/>
      <c r="D18" s="554"/>
      <c r="E18" s="554"/>
      <c r="F18" s="568"/>
      <c r="G18" s="554"/>
      <c r="H18" s="554"/>
      <c r="I18" s="554"/>
      <c r="J18" s="554"/>
      <c r="K18" s="568"/>
      <c r="L18" s="554"/>
      <c r="M18" s="554"/>
      <c r="N18" s="554"/>
      <c r="O18" s="554"/>
      <c r="P18" s="554"/>
      <c r="Q18" s="568"/>
      <c r="R18" s="568"/>
      <c r="S18" s="568"/>
      <c r="T18" s="568"/>
      <c r="U18" s="568"/>
      <c r="V18" s="568"/>
      <c r="W18" s="577"/>
      <c r="X18" s="577"/>
    </row>
    <row r="19" spans="1:24" ht="16.5" customHeight="1">
      <c r="A19" s="547"/>
      <c r="B19" s="556" t="s">
        <v>466</v>
      </c>
      <c r="C19" s="557"/>
      <c r="D19" s="557"/>
      <c r="E19" s="557"/>
      <c r="F19" s="557"/>
      <c r="G19" s="557"/>
      <c r="H19" s="557"/>
      <c r="I19" s="557"/>
      <c r="J19" s="557"/>
      <c r="K19" s="557"/>
      <c r="L19" s="557"/>
      <c r="M19" s="557"/>
      <c r="N19" s="557"/>
      <c r="O19" s="557"/>
      <c r="P19" s="557"/>
      <c r="Q19" s="578"/>
      <c r="R19" s="578"/>
      <c r="S19" s="578"/>
      <c r="T19" s="578"/>
      <c r="U19" s="578"/>
      <c r="V19" s="578"/>
    </row>
    <row r="20" spans="1:24" ht="16.5" customHeight="1">
      <c r="A20" s="547"/>
      <c r="B20" s="395"/>
      <c r="C20" s="578" t="s">
        <v>467</v>
      </c>
      <c r="D20" s="557"/>
      <c r="E20" s="557"/>
      <c r="F20" s="557"/>
      <c r="G20" s="557"/>
      <c r="H20" s="557"/>
      <c r="I20" s="557"/>
      <c r="J20" s="557"/>
      <c r="K20" s="557"/>
      <c r="L20" s="557"/>
      <c r="M20" s="557"/>
      <c r="N20" s="578" t="s">
        <v>468</v>
      </c>
      <c r="O20" s="557"/>
      <c r="P20" s="557"/>
      <c r="Q20" s="578"/>
      <c r="R20" s="578"/>
      <c r="S20" s="578"/>
      <c r="T20" s="578"/>
      <c r="U20" s="578"/>
      <c r="V20" s="578"/>
      <c r="W20" s="558"/>
      <c r="X20" s="558"/>
    </row>
    <row r="21" spans="1:24" ht="16.5" customHeight="1">
      <c r="A21" s="547"/>
      <c r="B21" s="395"/>
      <c r="C21" s="578" t="s">
        <v>469</v>
      </c>
      <c r="D21" s="557"/>
      <c r="E21" s="557"/>
      <c r="F21" s="557"/>
      <c r="G21" s="557"/>
      <c r="H21" s="557"/>
      <c r="I21" s="557"/>
      <c r="J21" s="557"/>
      <c r="K21" s="557"/>
      <c r="L21" s="557"/>
      <c r="M21" s="557"/>
      <c r="N21" s="578"/>
      <c r="O21" s="557"/>
      <c r="P21" s="557"/>
      <c r="Q21" s="578"/>
      <c r="R21" s="578"/>
      <c r="S21" s="578"/>
      <c r="T21" s="578"/>
      <c r="U21" s="578"/>
      <c r="V21" s="578"/>
      <c r="W21" s="558"/>
      <c r="X21" s="558"/>
    </row>
    <row r="22" spans="1:24" ht="16.5" customHeight="1">
      <c r="A22" s="547"/>
      <c r="B22" s="395"/>
      <c r="C22" s="578" t="s">
        <v>470</v>
      </c>
      <c r="D22" s="557"/>
      <c r="E22" s="557"/>
      <c r="F22" s="557"/>
      <c r="G22" s="557"/>
      <c r="H22" s="557"/>
      <c r="I22" s="557"/>
      <c r="J22" s="557"/>
      <c r="K22" s="557"/>
      <c r="L22" s="557"/>
      <c r="M22" s="557"/>
      <c r="N22" s="578" t="s">
        <v>471</v>
      </c>
      <c r="O22" s="988"/>
      <c r="P22" s="557" t="s">
        <v>472</v>
      </c>
      <c r="Q22" s="557" t="s">
        <v>473</v>
      </c>
      <c r="R22" s="988"/>
      <c r="S22" s="557" t="s">
        <v>474</v>
      </c>
      <c r="T22" s="557"/>
      <c r="U22" s="557"/>
      <c r="V22" s="557"/>
      <c r="W22" s="558"/>
      <c r="X22" s="558"/>
    </row>
    <row r="23" spans="1:24" ht="16.5" customHeight="1">
      <c r="A23" s="547"/>
      <c r="B23" s="395"/>
      <c r="C23" s="578" t="s">
        <v>475</v>
      </c>
      <c r="D23" s="557"/>
      <c r="E23" s="557"/>
      <c r="F23" s="557"/>
      <c r="G23" s="557"/>
      <c r="H23" s="557"/>
      <c r="I23" s="557"/>
      <c r="J23" s="557"/>
      <c r="K23" s="557"/>
      <c r="L23" s="557"/>
      <c r="M23" s="557"/>
      <c r="N23" s="578"/>
      <c r="O23" s="945"/>
      <c r="P23" s="560"/>
      <c r="Q23" s="560"/>
      <c r="R23" s="945"/>
      <c r="S23" s="560"/>
      <c r="T23" s="557"/>
      <c r="U23" s="557"/>
      <c r="V23" s="557"/>
      <c r="W23" s="558"/>
      <c r="X23" s="558"/>
    </row>
    <row r="24" spans="1:24" ht="16.5" customHeight="1">
      <c r="A24" s="547"/>
      <c r="B24" s="395"/>
      <c r="C24" s="578" t="s">
        <v>476</v>
      </c>
      <c r="D24" s="557"/>
      <c r="E24" s="557"/>
      <c r="F24" s="557"/>
      <c r="G24" s="557"/>
      <c r="H24" s="557"/>
      <c r="I24" s="557"/>
      <c r="J24" s="557"/>
      <c r="K24" s="557"/>
      <c r="L24" s="557"/>
      <c r="M24" s="557"/>
      <c r="N24" s="578"/>
      <c r="O24" s="557"/>
      <c r="P24" s="557"/>
      <c r="Q24" s="557"/>
      <c r="R24" s="557"/>
      <c r="S24" s="557"/>
      <c r="T24" s="557"/>
      <c r="U24" s="557"/>
      <c r="V24" s="557"/>
      <c r="W24" s="558"/>
      <c r="X24" s="558"/>
    </row>
    <row r="25" spans="1:24" ht="16.5" customHeight="1">
      <c r="A25" s="547"/>
      <c r="B25" s="395"/>
      <c r="C25" s="557"/>
      <c r="D25" s="557"/>
      <c r="E25" s="557"/>
      <c r="F25" s="557"/>
      <c r="G25" s="557"/>
      <c r="H25" s="557"/>
      <c r="I25" s="557"/>
      <c r="J25" s="557"/>
      <c r="K25" s="557"/>
      <c r="L25" s="557"/>
      <c r="M25" s="557"/>
      <c r="N25" s="578"/>
      <c r="O25" s="557"/>
      <c r="P25" s="557"/>
      <c r="Q25" s="557"/>
      <c r="R25" s="557"/>
      <c r="S25" s="557"/>
      <c r="T25" s="557"/>
      <c r="U25" s="557"/>
      <c r="V25" s="557"/>
      <c r="W25" s="558"/>
      <c r="X25" s="558"/>
    </row>
    <row r="26" spans="1:24" ht="16.5" customHeight="1">
      <c r="A26" s="547"/>
      <c r="B26" s="568" t="s">
        <v>477</v>
      </c>
      <c r="C26" s="554"/>
      <c r="D26" s="554"/>
      <c r="E26" s="554"/>
      <c r="F26" s="554"/>
      <c r="G26" s="554"/>
      <c r="H26" s="554"/>
      <c r="I26" s="554"/>
      <c r="J26" s="554"/>
      <c r="K26" s="554"/>
      <c r="L26" s="554"/>
      <c r="M26" s="554"/>
      <c r="N26" s="568"/>
      <c r="O26" s="554"/>
      <c r="P26" s="554"/>
      <c r="Q26" s="554"/>
      <c r="R26" s="554"/>
      <c r="S26" s="554"/>
      <c r="T26" s="554"/>
      <c r="U26" s="554"/>
      <c r="V26" s="554"/>
      <c r="W26" s="558"/>
      <c r="X26" s="558"/>
    </row>
    <row r="27" spans="1:24" ht="16.5" customHeight="1">
      <c r="A27" s="547"/>
      <c r="B27" s="575"/>
      <c r="C27" s="578" t="s">
        <v>478</v>
      </c>
      <c r="D27" s="557"/>
      <c r="E27" s="557"/>
      <c r="F27" s="557"/>
      <c r="G27" s="557"/>
      <c r="H27" s="557"/>
      <c r="I27" s="557"/>
      <c r="J27" s="557"/>
      <c r="K27" s="557"/>
      <c r="L27" s="557"/>
      <c r="M27" s="557"/>
      <c r="N27" s="578"/>
      <c r="O27" s="557"/>
      <c r="P27" s="557"/>
      <c r="Q27" s="557"/>
      <c r="R27" s="557"/>
      <c r="S27" s="557"/>
      <c r="T27" s="557"/>
      <c r="U27" s="557"/>
      <c r="V27" s="557"/>
      <c r="W27" s="558"/>
      <c r="X27" s="558"/>
    </row>
    <row r="28" spans="1:24" ht="16.5" customHeight="1">
      <c r="A28" s="547"/>
      <c r="B28" s="575"/>
      <c r="C28" s="578" t="s">
        <v>479</v>
      </c>
      <c r="D28" s="557"/>
      <c r="E28" s="557"/>
      <c r="F28" s="557"/>
      <c r="G28" s="557"/>
      <c r="H28" s="557"/>
      <c r="I28" s="557"/>
      <c r="J28" s="557"/>
      <c r="K28" s="557"/>
      <c r="L28" s="557"/>
      <c r="M28" s="557"/>
      <c r="N28" s="578"/>
      <c r="O28" s="557"/>
      <c r="P28" s="557"/>
      <c r="Q28" s="557"/>
      <c r="R28" s="557"/>
      <c r="S28" s="557"/>
      <c r="T28" s="557"/>
      <c r="U28" s="557"/>
      <c r="V28" s="557"/>
      <c r="W28" s="558"/>
      <c r="X28" s="558"/>
    </row>
    <row r="29" spans="1:24" ht="16.5" customHeight="1">
      <c r="A29" s="547"/>
      <c r="B29" s="575"/>
      <c r="C29" s="578" t="s">
        <v>480</v>
      </c>
      <c r="D29" s="557"/>
      <c r="E29" s="557"/>
      <c r="F29" s="557"/>
      <c r="G29" s="557"/>
      <c r="H29" s="557"/>
      <c r="I29" s="557"/>
      <c r="J29" s="557"/>
      <c r="K29" s="557"/>
      <c r="L29" s="557"/>
      <c r="M29" s="557"/>
      <c r="N29" s="578"/>
      <c r="O29" s="557"/>
      <c r="P29" s="557"/>
      <c r="Q29" s="557"/>
      <c r="R29" s="557"/>
      <c r="S29" s="557"/>
      <c r="T29" s="557"/>
      <c r="U29" s="557"/>
      <c r="V29" s="557"/>
      <c r="W29" s="558"/>
      <c r="X29" s="558"/>
    </row>
    <row r="30" spans="1:24" ht="16.5" customHeight="1">
      <c r="A30" s="547"/>
      <c r="B30" s="575"/>
      <c r="C30" s="578" t="s">
        <v>481</v>
      </c>
      <c r="D30" s="557"/>
      <c r="E30" s="557"/>
      <c r="F30" s="557"/>
      <c r="G30" s="557"/>
      <c r="H30" s="557"/>
      <c r="I30" s="557"/>
      <c r="J30" s="557"/>
      <c r="K30" s="557"/>
      <c r="L30" s="557"/>
      <c r="M30" s="557"/>
      <c r="N30" s="578"/>
      <c r="O30" s="557"/>
      <c r="P30" s="557"/>
      <c r="Q30" s="557"/>
      <c r="R30" s="557"/>
      <c r="S30" s="557"/>
      <c r="T30" s="557"/>
      <c r="U30" s="557"/>
      <c r="V30" s="557"/>
      <c r="W30" s="558"/>
      <c r="X30" s="558"/>
    </row>
    <row r="31" spans="1:24" ht="16.5" customHeight="1">
      <c r="A31" s="547"/>
      <c r="B31" s="575"/>
      <c r="C31" s="578" t="s">
        <v>482</v>
      </c>
      <c r="D31" s="557"/>
      <c r="E31" s="557"/>
      <c r="F31" s="557"/>
      <c r="G31" s="557"/>
      <c r="H31" s="557"/>
      <c r="I31" s="557"/>
      <c r="J31" s="557"/>
      <c r="K31" s="557"/>
      <c r="L31" s="557"/>
      <c r="M31" s="557"/>
      <c r="N31" s="578"/>
      <c r="O31" s="557"/>
      <c r="P31" s="557"/>
      <c r="Q31" s="557"/>
      <c r="R31" s="557"/>
      <c r="S31" s="557"/>
      <c r="T31" s="557"/>
      <c r="U31" s="557"/>
      <c r="V31" s="557"/>
      <c r="W31" s="558"/>
      <c r="X31" s="558"/>
    </row>
    <row r="32" spans="1:24" ht="16.5" customHeight="1">
      <c r="A32" s="547"/>
      <c r="B32" s="575"/>
      <c r="C32" s="578" t="s">
        <v>483</v>
      </c>
      <c r="D32" s="557"/>
      <c r="E32" s="557"/>
      <c r="F32" s="557"/>
      <c r="G32" s="557"/>
      <c r="H32" s="557"/>
      <c r="I32" s="557"/>
      <c r="J32" s="557"/>
      <c r="K32" s="557"/>
      <c r="L32" s="557"/>
      <c r="M32" s="557"/>
      <c r="N32" s="578"/>
      <c r="O32" s="557"/>
      <c r="P32" s="557"/>
      <c r="Q32" s="557"/>
      <c r="R32" s="557"/>
      <c r="S32" s="557"/>
      <c r="T32" s="557"/>
      <c r="U32" s="557"/>
      <c r="V32" s="557"/>
      <c r="W32" s="558"/>
      <c r="X32" s="558"/>
    </row>
    <row r="33" spans="1:24" ht="16.5" customHeight="1">
      <c r="A33" s="547"/>
      <c r="B33" s="575"/>
      <c r="C33" s="578" t="s">
        <v>484</v>
      </c>
      <c r="D33" s="557"/>
      <c r="E33" s="557"/>
      <c r="F33" s="557"/>
      <c r="G33" s="557"/>
      <c r="H33" s="557"/>
      <c r="I33" s="557"/>
      <c r="J33" s="557"/>
      <c r="K33" s="557"/>
      <c r="L33" s="557"/>
      <c r="M33" s="557"/>
      <c r="N33" s="578"/>
      <c r="O33" s="557"/>
      <c r="P33" s="557"/>
      <c r="Q33" s="557"/>
      <c r="R33" s="557"/>
      <c r="S33" s="557"/>
      <c r="T33" s="557"/>
      <c r="U33" s="557"/>
      <c r="V33" s="557"/>
      <c r="W33" s="558"/>
      <c r="X33" s="558"/>
    </row>
    <row r="34" spans="1:24" ht="16.5" customHeight="1">
      <c r="A34" s="547"/>
      <c r="B34" s="575"/>
      <c r="C34" s="578" t="s">
        <v>485</v>
      </c>
      <c r="D34" s="557"/>
      <c r="E34" s="557"/>
      <c r="F34" s="557"/>
      <c r="G34" s="557"/>
      <c r="H34" s="557"/>
      <c r="I34" s="557"/>
      <c r="J34" s="557"/>
      <c r="K34" s="557"/>
      <c r="L34" s="557"/>
      <c r="M34" s="557"/>
      <c r="N34" s="578"/>
      <c r="O34" s="557"/>
      <c r="P34" s="557"/>
      <c r="Q34" s="557"/>
      <c r="R34" s="557"/>
      <c r="S34" s="557"/>
      <c r="T34" s="557"/>
      <c r="U34" s="557"/>
      <c r="V34" s="557"/>
      <c r="W34" s="558"/>
      <c r="X34" s="558"/>
    </row>
    <row r="35" spans="1:24" ht="16.5" customHeight="1">
      <c r="A35" s="547"/>
      <c r="B35" s="575"/>
      <c r="C35" s="578" t="s">
        <v>486</v>
      </c>
      <c r="D35" s="557"/>
      <c r="E35" s="557"/>
      <c r="F35" s="557"/>
      <c r="G35" s="557"/>
      <c r="H35" s="557"/>
      <c r="I35" s="557"/>
      <c r="J35" s="557"/>
      <c r="K35" s="557"/>
      <c r="L35" s="557"/>
      <c r="M35" s="557"/>
      <c r="N35" s="578" t="s">
        <v>250</v>
      </c>
      <c r="O35" s="557"/>
      <c r="P35" s="557"/>
      <c r="Q35" s="557"/>
      <c r="R35" s="557"/>
      <c r="S35" s="557"/>
      <c r="T35" s="557"/>
      <c r="U35" s="557"/>
      <c r="V35" s="557"/>
      <c r="W35" s="558"/>
      <c r="X35" s="558"/>
    </row>
    <row r="36" spans="1:24" ht="16.5" customHeight="1">
      <c r="A36" s="547"/>
      <c r="B36" s="575"/>
      <c r="C36" s="557"/>
      <c r="D36" s="557"/>
      <c r="E36" s="557"/>
      <c r="F36" s="557"/>
      <c r="G36" s="557"/>
      <c r="H36" s="557"/>
      <c r="I36" s="557"/>
      <c r="J36" s="557"/>
      <c r="K36" s="557"/>
      <c r="L36" s="557"/>
      <c r="M36" s="557"/>
      <c r="N36" s="578" t="s">
        <v>487</v>
      </c>
      <c r="O36" s="557"/>
      <c r="P36" s="557"/>
      <c r="Q36" s="557"/>
      <c r="R36" s="557"/>
      <c r="S36" s="557"/>
      <c r="T36" s="557"/>
      <c r="U36" s="557"/>
      <c r="V36" s="557"/>
      <c r="W36" s="558"/>
      <c r="X36" s="558"/>
    </row>
    <row r="37" spans="1:24" ht="16.5" customHeight="1">
      <c r="A37" s="547"/>
      <c r="B37" s="567" t="s">
        <v>488</v>
      </c>
      <c r="C37" s="554"/>
      <c r="D37" s="554"/>
      <c r="E37" s="554"/>
      <c r="F37" s="554"/>
      <c r="G37" s="554"/>
      <c r="H37" s="554"/>
      <c r="I37" s="554"/>
      <c r="J37" s="554"/>
      <c r="K37" s="554"/>
      <c r="L37" s="554"/>
      <c r="M37" s="554"/>
      <c r="N37" s="568"/>
      <c r="O37" s="554"/>
      <c r="P37" s="554"/>
      <c r="Q37" s="554"/>
      <c r="R37" s="554"/>
      <c r="S37" s="554"/>
      <c r="T37" s="554"/>
      <c r="U37" s="554"/>
      <c r="V37" s="554"/>
      <c r="W37" s="558"/>
      <c r="X37" s="558"/>
    </row>
    <row r="38" spans="1:24" ht="18" customHeight="1">
      <c r="A38" s="547"/>
      <c r="B38" s="575"/>
      <c r="C38" s="578" t="s">
        <v>489</v>
      </c>
      <c r="D38" s="557"/>
      <c r="E38" s="557"/>
      <c r="F38" s="557"/>
      <c r="G38" s="557"/>
      <c r="H38" s="557"/>
      <c r="I38" s="557"/>
      <c r="J38" s="557"/>
      <c r="K38" s="557"/>
      <c r="L38" s="557"/>
      <c r="M38" s="557"/>
      <c r="N38" s="578" t="s">
        <v>490</v>
      </c>
      <c r="O38" s="1452" t="str">
        <f>N9</f>
        <v>公社二朗</v>
      </c>
      <c r="P38" s="1452"/>
      <c r="Q38" s="1452"/>
      <c r="R38" s="557" t="s">
        <v>491</v>
      </c>
      <c r="S38" s="557"/>
      <c r="T38" s="557"/>
      <c r="U38" s="557"/>
      <c r="V38" s="557"/>
    </row>
    <row r="39" spans="1:24" ht="16.5" customHeight="1">
      <c r="A39" s="547"/>
      <c r="B39" s="575"/>
      <c r="C39" s="557"/>
      <c r="D39" s="557"/>
      <c r="E39" s="557"/>
      <c r="F39" s="557"/>
      <c r="G39" s="557"/>
      <c r="H39" s="557"/>
      <c r="I39" s="557"/>
      <c r="J39" s="557"/>
      <c r="K39" s="557"/>
      <c r="L39" s="557"/>
      <c r="M39" s="557"/>
      <c r="N39" s="557" t="s">
        <v>492</v>
      </c>
      <c r="O39" s="557"/>
      <c r="P39" s="557"/>
      <c r="Q39" s="557"/>
      <c r="R39" s="557"/>
      <c r="S39" s="557"/>
      <c r="T39" s="557"/>
      <c r="U39" s="557"/>
      <c r="V39" s="557"/>
      <c r="W39" s="558"/>
      <c r="X39" s="558"/>
    </row>
    <row r="40" spans="1:24" ht="18" customHeight="1">
      <c r="A40" s="547"/>
      <c r="B40" s="575"/>
      <c r="C40" s="579" t="s">
        <v>493</v>
      </c>
      <c r="D40" s="580"/>
      <c r="E40" s="580"/>
      <c r="F40" s="580"/>
      <c r="G40" s="580"/>
      <c r="H40" s="580"/>
      <c r="I40" s="580"/>
      <c r="J40" s="580"/>
      <c r="K40" s="580"/>
      <c r="L40" s="580"/>
      <c r="M40" s="580"/>
      <c r="N40" s="579" t="s">
        <v>494</v>
      </c>
      <c r="O40" s="989"/>
      <c r="P40" s="989"/>
      <c r="Q40" s="990"/>
      <c r="R40" s="990"/>
      <c r="S40" s="581" t="s">
        <v>495</v>
      </c>
      <c r="T40" s="581"/>
      <c r="U40" s="582"/>
      <c r="V40" s="582"/>
      <c r="W40" s="576"/>
      <c r="X40" s="576"/>
    </row>
    <row r="41" spans="1:24" ht="18" customHeight="1">
      <c r="A41" s="547"/>
      <c r="B41" s="575"/>
      <c r="C41" s="567" t="s">
        <v>496</v>
      </c>
      <c r="D41" s="583"/>
      <c r="E41" s="583"/>
      <c r="F41" s="583"/>
      <c r="G41" s="583"/>
      <c r="H41" s="583"/>
      <c r="I41" s="583"/>
      <c r="J41" s="583"/>
      <c r="K41" s="583"/>
      <c r="L41" s="583"/>
      <c r="M41" s="584"/>
      <c r="N41" s="585" t="s">
        <v>497</v>
      </c>
      <c r="O41" s="991"/>
      <c r="P41" s="992"/>
      <c r="Q41" s="992"/>
      <c r="R41" s="992"/>
      <c r="S41" s="584"/>
      <c r="T41" s="584"/>
      <c r="U41" s="586"/>
      <c r="V41" s="586"/>
      <c r="W41" s="577"/>
      <c r="X41" s="577"/>
    </row>
    <row r="42" spans="1:24" ht="18" customHeight="1">
      <c r="A42" s="547"/>
      <c r="B42" s="575"/>
      <c r="C42" s="578" t="s">
        <v>498</v>
      </c>
      <c r="D42" s="557"/>
      <c r="E42" s="557"/>
      <c r="F42" s="557"/>
      <c r="G42" s="557"/>
      <c r="H42" s="557"/>
      <c r="I42" s="557"/>
      <c r="J42" s="557"/>
      <c r="K42" s="557"/>
      <c r="L42" s="557"/>
      <c r="N42" s="578" t="s">
        <v>499</v>
      </c>
      <c r="O42" s="557"/>
      <c r="P42" s="557"/>
      <c r="Q42" s="557"/>
      <c r="R42" s="557"/>
      <c r="S42" s="557"/>
      <c r="T42" s="557"/>
      <c r="U42" s="557"/>
      <c r="V42" s="557"/>
    </row>
    <row r="43" spans="1:24" ht="18" customHeight="1">
      <c r="A43" s="547"/>
      <c r="B43" s="575"/>
      <c r="C43" s="578" t="s">
        <v>500</v>
      </c>
      <c r="D43" s="557"/>
      <c r="E43" s="557"/>
      <c r="F43" s="557"/>
      <c r="G43" s="557"/>
      <c r="H43" s="557"/>
      <c r="I43" s="557"/>
      <c r="J43" s="557"/>
      <c r="K43" s="557"/>
      <c r="L43" s="557"/>
      <c r="M43" s="557"/>
      <c r="N43" s="557"/>
      <c r="O43" s="557"/>
      <c r="P43" s="557"/>
      <c r="Q43" s="557"/>
      <c r="R43" s="557"/>
      <c r="S43" s="557"/>
      <c r="T43" s="557"/>
      <c r="U43" s="557"/>
      <c r="V43" s="557"/>
      <c r="W43" s="558"/>
      <c r="X43" s="558"/>
    </row>
    <row r="44" spans="1:24" ht="16.5" customHeight="1">
      <c r="A44" s="547"/>
      <c r="B44" s="562" t="s">
        <v>501</v>
      </c>
      <c r="C44" s="568"/>
      <c r="D44" s="554"/>
      <c r="E44" s="554"/>
      <c r="F44" s="554"/>
      <c r="G44" s="554"/>
      <c r="H44" s="554"/>
      <c r="I44" s="554"/>
      <c r="J44" s="554"/>
      <c r="K44" s="554"/>
      <c r="L44" s="554"/>
      <c r="M44" s="554"/>
      <c r="N44" s="554"/>
      <c r="O44" s="554"/>
      <c r="P44" s="554"/>
      <c r="Q44" s="554"/>
      <c r="R44" s="554"/>
      <c r="S44" s="554"/>
      <c r="T44" s="554"/>
      <c r="U44" s="554"/>
      <c r="V44" s="554"/>
      <c r="W44" s="558"/>
      <c r="X44" s="558"/>
    </row>
    <row r="45" spans="1:24" ht="13.5" customHeight="1">
      <c r="A45" s="547"/>
      <c r="B45" s="575"/>
      <c r="C45" s="578"/>
      <c r="D45" s="557"/>
      <c r="E45" s="557"/>
      <c r="F45" s="557"/>
      <c r="G45" s="557"/>
      <c r="H45" s="557"/>
      <c r="I45" s="557"/>
      <c r="J45" s="557"/>
      <c r="K45" s="557"/>
      <c r="L45" s="557"/>
      <c r="M45" s="557"/>
      <c r="N45" s="557"/>
      <c r="O45" s="557"/>
      <c r="P45" s="557"/>
      <c r="Q45" s="557"/>
      <c r="R45" s="557"/>
      <c r="S45" s="557"/>
      <c r="T45" s="557"/>
      <c r="U45" s="557"/>
      <c r="V45" s="557"/>
      <c r="W45" s="558"/>
      <c r="X45" s="558"/>
    </row>
    <row r="46" spans="1:24" ht="15" customHeight="1">
      <c r="A46" s="547"/>
      <c r="B46" s="575"/>
      <c r="C46" s="557"/>
      <c r="D46" s="557"/>
      <c r="E46" s="557"/>
      <c r="F46" s="557"/>
      <c r="G46" s="557"/>
      <c r="H46" s="557"/>
      <c r="I46" s="557"/>
      <c r="J46" s="557"/>
      <c r="K46" s="557"/>
      <c r="L46" s="557"/>
      <c r="M46" s="557"/>
      <c r="N46" s="557"/>
      <c r="O46" s="557"/>
      <c r="P46" s="557"/>
      <c r="Q46" s="557"/>
      <c r="R46" s="557"/>
      <c r="S46" s="557"/>
      <c r="T46" s="557"/>
      <c r="U46" s="557"/>
      <c r="V46" s="587"/>
      <c r="W46" s="576"/>
      <c r="X46" s="576"/>
    </row>
    <row r="47" spans="1:24" ht="16.5" customHeight="1">
      <c r="A47" s="547"/>
      <c r="B47" s="562" t="s">
        <v>502</v>
      </c>
      <c r="C47" s="547"/>
      <c r="D47" s="547"/>
      <c r="E47" s="547"/>
      <c r="F47" s="547"/>
      <c r="G47" s="547"/>
      <c r="H47" s="547"/>
      <c r="I47" s="547"/>
      <c r="J47" s="547"/>
      <c r="K47" s="547"/>
      <c r="L47" s="547"/>
      <c r="M47" s="547"/>
      <c r="N47" s="547"/>
      <c r="O47" s="547"/>
      <c r="P47" s="547"/>
      <c r="Q47" s="547"/>
      <c r="R47" s="547"/>
      <c r="S47" s="547"/>
      <c r="T47" s="547"/>
      <c r="U47" s="547"/>
      <c r="V47" s="588"/>
      <c r="W47" s="576"/>
      <c r="X47" s="576"/>
    </row>
    <row r="48" spans="1:24" ht="16.5" customHeight="1">
      <c r="A48" s="589"/>
      <c r="B48" s="589"/>
      <c r="C48" s="590"/>
      <c r="D48" s="590"/>
      <c r="E48" s="590"/>
      <c r="F48" s="590"/>
      <c r="G48" s="590"/>
      <c r="H48" s="590"/>
      <c r="I48" s="590"/>
      <c r="J48" s="590"/>
      <c r="K48" s="590"/>
      <c r="L48" s="590"/>
      <c r="M48" s="590"/>
      <c r="N48" s="590"/>
      <c r="O48" s="590"/>
      <c r="P48" s="590"/>
      <c r="Q48" s="591"/>
      <c r="R48" s="590"/>
      <c r="S48" s="590"/>
      <c r="T48" s="590"/>
      <c r="U48" s="590"/>
      <c r="V48" s="590"/>
      <c r="W48" s="558"/>
      <c r="X48" s="558"/>
    </row>
    <row r="49" spans="1:24" ht="16.5" customHeight="1">
      <c r="A49" s="280"/>
      <c r="B49" s="280"/>
      <c r="C49" s="558"/>
      <c r="D49" s="558"/>
      <c r="E49" s="558"/>
      <c r="F49" s="558"/>
      <c r="G49" s="558"/>
      <c r="H49" s="558"/>
      <c r="I49" s="558"/>
      <c r="J49" s="558"/>
      <c r="K49" s="558"/>
      <c r="L49" s="558"/>
      <c r="M49" s="558"/>
      <c r="N49" s="558"/>
      <c r="O49" s="558"/>
      <c r="P49" s="558"/>
      <c r="Q49" s="558"/>
      <c r="R49" s="558"/>
      <c r="S49" s="592"/>
      <c r="T49" s="558"/>
      <c r="U49" s="558"/>
      <c r="V49" s="558"/>
      <c r="W49" s="558"/>
      <c r="X49" s="558"/>
    </row>
    <row r="50" spans="1:24" ht="16.5" customHeight="1">
      <c r="A50" s="280"/>
      <c r="B50" s="280"/>
      <c r="C50" s="558"/>
      <c r="D50" s="558"/>
      <c r="E50" s="558"/>
      <c r="F50" s="558"/>
      <c r="G50" s="558"/>
      <c r="H50" s="558"/>
      <c r="I50" s="558"/>
      <c r="J50" s="558"/>
      <c r="K50" s="558"/>
      <c r="L50" s="558"/>
      <c r="M50" s="558"/>
      <c r="N50" s="558"/>
      <c r="O50" s="558"/>
      <c r="P50" s="558"/>
      <c r="Q50" s="558"/>
      <c r="R50" s="558"/>
      <c r="S50" s="592"/>
      <c r="T50" s="558"/>
      <c r="U50" s="558"/>
      <c r="V50" s="558"/>
      <c r="W50" s="558"/>
      <c r="X50" s="558"/>
    </row>
    <row r="51" spans="1:24" ht="16.5" customHeight="1">
      <c r="A51" s="280"/>
      <c r="B51" s="280"/>
      <c r="C51" s="280"/>
      <c r="D51" s="280"/>
      <c r="E51" s="280"/>
      <c r="F51" s="280"/>
      <c r="G51" s="280"/>
      <c r="H51" s="280"/>
      <c r="I51" s="280"/>
      <c r="J51" s="280"/>
      <c r="K51" s="280"/>
      <c r="L51" s="280"/>
      <c r="M51" s="280"/>
      <c r="N51" s="280"/>
      <c r="O51" s="280"/>
      <c r="P51" s="280"/>
      <c r="Q51" s="280"/>
      <c r="R51" s="280"/>
      <c r="S51" s="467"/>
      <c r="T51" s="280"/>
      <c r="U51" s="280"/>
      <c r="V51" s="280"/>
    </row>
    <row r="52" spans="1:24" ht="16.5" customHeight="1">
      <c r="A52" s="280"/>
      <c r="B52" s="280"/>
      <c r="C52" s="280"/>
      <c r="D52" s="280"/>
      <c r="E52" s="280"/>
      <c r="F52" s="280"/>
      <c r="G52" s="280"/>
      <c r="H52" s="280"/>
      <c r="I52" s="280"/>
      <c r="J52" s="280"/>
      <c r="K52" s="280"/>
      <c r="L52" s="280"/>
      <c r="M52" s="280"/>
      <c r="N52" s="280"/>
      <c r="O52" s="280"/>
      <c r="P52" s="280"/>
      <c r="Q52" s="280"/>
      <c r="R52" s="280"/>
      <c r="S52" s="467"/>
      <c r="T52" s="280"/>
      <c r="U52" s="280"/>
      <c r="V52" s="280"/>
    </row>
    <row r="53" spans="1:24" ht="16.5" customHeight="1">
      <c r="A53" s="280"/>
      <c r="B53" s="280"/>
      <c r="C53" s="280"/>
      <c r="D53" s="280"/>
      <c r="E53" s="280"/>
      <c r="F53" s="280"/>
      <c r="G53" s="280"/>
      <c r="H53" s="280"/>
      <c r="I53" s="280"/>
      <c r="J53" s="280"/>
      <c r="K53" s="280"/>
      <c r="L53" s="280"/>
      <c r="M53" s="280"/>
      <c r="N53" s="280"/>
      <c r="O53" s="280"/>
      <c r="P53" s="280"/>
      <c r="Q53" s="280"/>
      <c r="R53" s="280"/>
      <c r="S53" s="467"/>
      <c r="T53" s="280"/>
      <c r="U53" s="280"/>
      <c r="V53" s="280"/>
    </row>
    <row r="54" spans="1:24" ht="16.5" customHeight="1">
      <c r="A54" s="280"/>
      <c r="B54" s="280"/>
      <c r="C54" s="280"/>
      <c r="D54" s="280"/>
      <c r="E54" s="280"/>
      <c r="F54" s="280"/>
      <c r="G54" s="280"/>
      <c r="H54" s="280"/>
      <c r="I54" s="280"/>
      <c r="J54" s="280"/>
      <c r="K54" s="280"/>
      <c r="L54" s="280"/>
      <c r="M54" s="280"/>
      <c r="N54" s="280"/>
      <c r="O54" s="280"/>
      <c r="P54" s="280"/>
      <c r="Q54" s="280"/>
      <c r="R54" s="280"/>
      <c r="S54" s="467"/>
      <c r="T54" s="280"/>
      <c r="U54" s="280"/>
      <c r="V54" s="280"/>
    </row>
    <row r="55" spans="1:24" ht="16.5" customHeight="1">
      <c r="A55" s="280"/>
      <c r="B55" s="280"/>
      <c r="C55" s="280"/>
      <c r="D55" s="280"/>
      <c r="E55" s="280"/>
      <c r="F55" s="280"/>
      <c r="G55" s="280"/>
      <c r="H55" s="280"/>
      <c r="I55" s="280"/>
      <c r="J55" s="280"/>
      <c r="K55" s="280"/>
      <c r="L55" s="280"/>
      <c r="M55" s="280"/>
      <c r="N55" s="280"/>
      <c r="O55" s="280"/>
      <c r="P55" s="280"/>
      <c r="Q55" s="280"/>
      <c r="R55" s="280"/>
      <c r="S55" s="467"/>
      <c r="T55" s="280"/>
      <c r="U55" s="280"/>
      <c r="V55" s="280"/>
    </row>
    <row r="56" spans="1:24" ht="16.5" customHeight="1">
      <c r="A56" s="280"/>
      <c r="B56" s="280"/>
      <c r="C56" s="280"/>
      <c r="D56" s="280"/>
      <c r="E56" s="280"/>
      <c r="F56" s="280"/>
      <c r="G56" s="280"/>
      <c r="H56" s="280"/>
      <c r="I56" s="280"/>
      <c r="J56" s="280"/>
      <c r="K56" s="280"/>
      <c r="L56" s="280"/>
      <c r="M56" s="280"/>
      <c r="N56" s="280"/>
      <c r="O56" s="280"/>
      <c r="P56" s="280"/>
      <c r="Q56" s="280"/>
      <c r="R56" s="280"/>
      <c r="S56" s="467"/>
      <c r="T56" s="280"/>
      <c r="U56" s="280"/>
      <c r="V56" s="280"/>
    </row>
    <row r="57" spans="1:24">
      <c r="A57" s="280"/>
      <c r="B57" s="280"/>
      <c r="C57" s="280"/>
      <c r="D57" s="280"/>
      <c r="E57" s="280"/>
      <c r="F57" s="280"/>
      <c r="G57" s="280"/>
      <c r="H57" s="280"/>
      <c r="I57" s="280"/>
      <c r="J57" s="280"/>
      <c r="K57" s="280"/>
      <c r="L57" s="280"/>
      <c r="M57" s="280"/>
      <c r="N57" s="280"/>
      <c r="O57" s="280"/>
      <c r="P57" s="280"/>
      <c r="Q57" s="280"/>
      <c r="R57" s="280"/>
      <c r="S57" s="467"/>
      <c r="T57" s="280"/>
      <c r="U57" s="280"/>
      <c r="V57" s="280"/>
    </row>
    <row r="58" spans="1:24">
      <c r="A58" s="280"/>
      <c r="B58" s="280"/>
      <c r="C58" s="280"/>
      <c r="D58" s="280"/>
      <c r="E58" s="280"/>
      <c r="F58" s="280"/>
      <c r="G58" s="280"/>
      <c r="H58" s="280"/>
      <c r="I58" s="280"/>
      <c r="J58" s="280"/>
      <c r="K58" s="280"/>
      <c r="L58" s="280"/>
      <c r="M58" s="280"/>
      <c r="N58" s="280"/>
      <c r="O58" s="280"/>
      <c r="P58" s="280"/>
      <c r="Q58" s="280"/>
      <c r="R58" s="280"/>
      <c r="S58" s="467"/>
      <c r="T58" s="280"/>
      <c r="U58" s="280"/>
      <c r="V58" s="280"/>
    </row>
    <row r="59" spans="1:24">
      <c r="A59" s="280"/>
      <c r="B59" s="280"/>
      <c r="C59" s="280"/>
      <c r="D59" s="280"/>
      <c r="E59" s="280"/>
      <c r="F59" s="280"/>
      <c r="G59" s="280"/>
      <c r="H59" s="280"/>
      <c r="I59" s="280"/>
      <c r="J59" s="280"/>
      <c r="K59" s="280"/>
      <c r="L59" s="280"/>
      <c r="M59" s="280"/>
      <c r="N59" s="280"/>
      <c r="O59" s="280"/>
      <c r="P59" s="280"/>
      <c r="Q59" s="280"/>
      <c r="R59" s="280"/>
      <c r="S59" s="467"/>
      <c r="T59" s="280"/>
      <c r="U59" s="280"/>
      <c r="V59" s="280"/>
    </row>
    <row r="60" spans="1:24">
      <c r="A60" s="280"/>
      <c r="B60" s="280"/>
      <c r="C60" s="280"/>
      <c r="D60" s="280"/>
      <c r="E60" s="280"/>
      <c r="F60" s="280"/>
      <c r="G60" s="280"/>
      <c r="H60" s="280"/>
      <c r="I60" s="280"/>
      <c r="J60" s="280"/>
      <c r="K60" s="280"/>
      <c r="L60" s="280"/>
      <c r="M60" s="280"/>
      <c r="N60" s="280"/>
      <c r="O60" s="280"/>
      <c r="P60" s="280"/>
      <c r="Q60" s="280"/>
      <c r="R60" s="280"/>
      <c r="S60" s="467"/>
      <c r="T60" s="280"/>
      <c r="U60" s="280"/>
      <c r="V60" s="280"/>
    </row>
    <row r="61" spans="1:24">
      <c r="A61" s="280"/>
      <c r="B61" s="280"/>
      <c r="C61" s="280"/>
      <c r="D61" s="280"/>
      <c r="E61" s="280"/>
      <c r="F61" s="280"/>
      <c r="G61" s="280"/>
      <c r="H61" s="280"/>
      <c r="I61" s="280"/>
      <c r="J61" s="280"/>
      <c r="K61" s="280"/>
      <c r="L61" s="280"/>
      <c r="M61" s="280"/>
      <c r="N61" s="280"/>
      <c r="O61" s="280"/>
      <c r="P61" s="280"/>
      <c r="Q61" s="280"/>
      <c r="R61" s="280"/>
      <c r="S61" s="467"/>
      <c r="T61" s="280"/>
      <c r="U61" s="280"/>
      <c r="V61" s="280"/>
    </row>
    <row r="62" spans="1:24">
      <c r="A62" s="280"/>
      <c r="B62" s="280"/>
      <c r="C62" s="280"/>
      <c r="D62" s="280"/>
      <c r="E62" s="280"/>
      <c r="F62" s="280"/>
      <c r="G62" s="280"/>
      <c r="H62" s="280"/>
      <c r="I62" s="280"/>
      <c r="J62" s="280"/>
      <c r="K62" s="280"/>
      <c r="L62" s="280"/>
      <c r="M62" s="280"/>
      <c r="N62" s="280"/>
      <c r="O62" s="280"/>
      <c r="P62" s="280"/>
      <c r="Q62" s="280"/>
      <c r="R62" s="280"/>
      <c r="S62" s="467"/>
      <c r="T62" s="280"/>
      <c r="U62" s="280"/>
      <c r="V62" s="280"/>
    </row>
    <row r="63" spans="1:24">
      <c r="A63" s="280"/>
      <c r="B63" s="280"/>
      <c r="C63" s="280"/>
      <c r="D63" s="280"/>
      <c r="E63" s="280"/>
      <c r="F63" s="280"/>
      <c r="G63" s="280"/>
      <c r="H63" s="280"/>
      <c r="I63" s="280"/>
      <c r="J63" s="280"/>
      <c r="K63" s="280"/>
      <c r="L63" s="280"/>
      <c r="M63" s="280"/>
      <c r="N63" s="280"/>
      <c r="O63" s="280"/>
      <c r="P63" s="280"/>
      <c r="Q63" s="280"/>
      <c r="R63" s="280"/>
      <c r="S63" s="467"/>
      <c r="T63" s="280"/>
      <c r="U63" s="280"/>
      <c r="V63" s="280"/>
    </row>
    <row r="64" spans="1:24">
      <c r="A64" s="280"/>
      <c r="B64" s="280"/>
      <c r="C64" s="280"/>
      <c r="D64" s="280"/>
      <c r="E64" s="280"/>
      <c r="F64" s="280"/>
      <c r="G64" s="280"/>
      <c r="H64" s="280"/>
      <c r="I64" s="280"/>
      <c r="J64" s="280"/>
      <c r="K64" s="280"/>
      <c r="L64" s="280"/>
      <c r="M64" s="280"/>
      <c r="N64" s="280"/>
      <c r="O64" s="280"/>
      <c r="P64" s="280"/>
      <c r="Q64" s="280"/>
      <c r="R64" s="280"/>
      <c r="S64" s="467"/>
      <c r="T64" s="280"/>
      <c r="U64" s="280"/>
      <c r="V64" s="280"/>
    </row>
    <row r="65" spans="1:22">
      <c r="A65" s="280"/>
      <c r="B65" s="280"/>
      <c r="C65" s="280"/>
      <c r="D65" s="280"/>
      <c r="E65" s="280"/>
      <c r="F65" s="280"/>
      <c r="G65" s="280"/>
      <c r="H65" s="280"/>
      <c r="I65" s="280"/>
      <c r="J65" s="280"/>
      <c r="K65" s="280"/>
      <c r="L65" s="280"/>
      <c r="M65" s="280"/>
      <c r="N65" s="280"/>
      <c r="O65" s="280"/>
      <c r="P65" s="280"/>
      <c r="Q65" s="280"/>
      <c r="R65" s="280"/>
      <c r="S65" s="467"/>
      <c r="T65" s="280"/>
      <c r="U65" s="280"/>
      <c r="V65" s="280"/>
    </row>
    <row r="66" spans="1:22">
      <c r="A66" s="280"/>
      <c r="B66" s="280"/>
      <c r="C66" s="280"/>
      <c r="D66" s="280"/>
      <c r="E66" s="280"/>
      <c r="F66" s="280"/>
      <c r="G66" s="280"/>
      <c r="H66" s="280"/>
      <c r="I66" s="280"/>
      <c r="J66" s="280"/>
      <c r="K66" s="280"/>
      <c r="L66" s="280"/>
      <c r="M66" s="280"/>
      <c r="N66" s="280"/>
      <c r="O66" s="280"/>
      <c r="P66" s="280"/>
      <c r="Q66" s="280"/>
      <c r="R66" s="280"/>
      <c r="S66" s="467"/>
      <c r="T66" s="280"/>
      <c r="U66" s="280"/>
      <c r="V66" s="280"/>
    </row>
    <row r="67" spans="1:22">
      <c r="A67" s="280"/>
      <c r="B67" s="280"/>
      <c r="C67" s="280"/>
      <c r="D67" s="280"/>
      <c r="E67" s="280"/>
      <c r="F67" s="280"/>
      <c r="G67" s="280"/>
      <c r="H67" s="280"/>
      <c r="I67" s="280"/>
      <c r="J67" s="280"/>
      <c r="K67" s="280"/>
      <c r="L67" s="280"/>
      <c r="M67" s="280"/>
      <c r="N67" s="280"/>
      <c r="O67" s="280"/>
      <c r="P67" s="280"/>
      <c r="Q67" s="280"/>
      <c r="R67" s="280"/>
      <c r="S67" s="467"/>
      <c r="T67" s="280"/>
      <c r="U67" s="280"/>
      <c r="V67" s="280"/>
    </row>
    <row r="68" spans="1:22">
      <c r="A68" s="280"/>
      <c r="B68" s="280"/>
      <c r="C68" s="280"/>
      <c r="D68" s="280"/>
      <c r="E68" s="280"/>
      <c r="F68" s="280"/>
      <c r="G68" s="280"/>
      <c r="H68" s="280"/>
      <c r="I68" s="280"/>
      <c r="J68" s="280"/>
      <c r="K68" s="280"/>
      <c r="L68" s="280"/>
      <c r="M68" s="280"/>
      <c r="N68" s="280"/>
      <c r="O68" s="280"/>
      <c r="P68" s="280"/>
      <c r="Q68" s="280"/>
      <c r="R68" s="280"/>
      <c r="S68" s="467"/>
      <c r="T68" s="280"/>
      <c r="U68" s="280"/>
      <c r="V68" s="280"/>
    </row>
    <row r="69" spans="1:22">
      <c r="A69" s="280"/>
      <c r="B69" s="280"/>
      <c r="C69" s="280"/>
      <c r="D69" s="280"/>
      <c r="E69" s="280"/>
      <c r="F69" s="280"/>
      <c r="G69" s="280"/>
      <c r="H69" s="280"/>
      <c r="I69" s="280"/>
      <c r="J69" s="280"/>
      <c r="K69" s="280"/>
      <c r="L69" s="280"/>
      <c r="M69" s="280"/>
      <c r="N69" s="280"/>
      <c r="O69" s="280"/>
      <c r="P69" s="280"/>
      <c r="Q69" s="280"/>
      <c r="R69" s="280"/>
      <c r="S69" s="467"/>
      <c r="T69" s="280"/>
      <c r="U69" s="280"/>
      <c r="V69" s="280"/>
    </row>
    <row r="70" spans="1:22">
      <c r="A70" s="280"/>
      <c r="B70" s="280"/>
      <c r="C70" s="280"/>
      <c r="D70" s="280"/>
      <c r="E70" s="280"/>
      <c r="F70" s="280"/>
      <c r="G70" s="280"/>
      <c r="H70" s="280"/>
      <c r="I70" s="280"/>
      <c r="J70" s="280"/>
      <c r="K70" s="280"/>
      <c r="L70" s="280"/>
      <c r="M70" s="280"/>
      <c r="N70" s="280"/>
      <c r="O70" s="280"/>
      <c r="P70" s="280"/>
      <c r="Q70" s="280"/>
      <c r="R70" s="280"/>
      <c r="S70" s="467"/>
      <c r="T70" s="280"/>
      <c r="U70" s="280"/>
      <c r="V70" s="280"/>
    </row>
    <row r="71" spans="1:22">
      <c r="A71" s="280"/>
      <c r="B71" s="280"/>
      <c r="C71" s="280"/>
      <c r="D71" s="280"/>
      <c r="E71" s="280"/>
      <c r="F71" s="280"/>
      <c r="G71" s="280"/>
      <c r="H71" s="280"/>
      <c r="I71" s="280"/>
      <c r="J71" s="280"/>
      <c r="K71" s="280"/>
      <c r="L71" s="280"/>
      <c r="M71" s="280"/>
      <c r="N71" s="280"/>
      <c r="O71" s="280"/>
      <c r="P71" s="280"/>
      <c r="Q71" s="280"/>
      <c r="R71" s="280"/>
      <c r="S71" s="467"/>
      <c r="T71" s="280"/>
      <c r="U71" s="280"/>
      <c r="V71" s="280"/>
    </row>
    <row r="72" spans="1:22">
      <c r="A72" s="280"/>
      <c r="B72" s="280"/>
      <c r="C72" s="280"/>
      <c r="D72" s="280"/>
      <c r="E72" s="280"/>
      <c r="F72" s="280"/>
      <c r="G72" s="280"/>
      <c r="H72" s="280"/>
      <c r="I72" s="280"/>
      <c r="J72" s="280"/>
      <c r="K72" s="280"/>
      <c r="L72" s="280"/>
      <c r="M72" s="280"/>
      <c r="N72" s="280"/>
      <c r="O72" s="280"/>
      <c r="P72" s="280"/>
      <c r="Q72" s="280"/>
      <c r="R72" s="280"/>
      <c r="S72" s="467"/>
      <c r="T72" s="280"/>
      <c r="U72" s="280"/>
      <c r="V72" s="280"/>
    </row>
    <row r="73" spans="1:22">
      <c r="A73" s="280"/>
      <c r="B73" s="280"/>
      <c r="C73" s="280"/>
      <c r="D73" s="280"/>
      <c r="E73" s="280"/>
      <c r="F73" s="280"/>
      <c r="G73" s="280"/>
      <c r="H73" s="280"/>
      <c r="I73" s="280"/>
      <c r="J73" s="280"/>
      <c r="K73" s="280"/>
      <c r="L73" s="280"/>
      <c r="M73" s="280"/>
      <c r="N73" s="280"/>
      <c r="O73" s="280"/>
      <c r="P73" s="280"/>
      <c r="Q73" s="280"/>
      <c r="R73" s="280"/>
      <c r="S73" s="467"/>
      <c r="T73" s="280"/>
      <c r="U73" s="280"/>
      <c r="V73" s="280"/>
    </row>
    <row r="74" spans="1:22">
      <c r="A74" s="280"/>
      <c r="B74" s="280"/>
      <c r="C74" s="280"/>
      <c r="D74" s="280"/>
      <c r="E74" s="280"/>
      <c r="F74" s="280"/>
      <c r="G74" s="280"/>
      <c r="H74" s="280"/>
      <c r="I74" s="280"/>
      <c r="J74" s="280"/>
      <c r="K74" s="280"/>
      <c r="L74" s="280"/>
      <c r="M74" s="280"/>
      <c r="N74" s="280"/>
      <c r="O74" s="280"/>
      <c r="P74" s="280"/>
      <c r="Q74" s="280"/>
      <c r="R74" s="280"/>
      <c r="S74" s="467"/>
      <c r="T74" s="280"/>
      <c r="U74" s="280"/>
      <c r="V74" s="280"/>
    </row>
    <row r="75" spans="1:22">
      <c r="A75" s="280"/>
      <c r="B75" s="280"/>
      <c r="C75" s="280"/>
      <c r="D75" s="280"/>
      <c r="E75" s="280"/>
      <c r="F75" s="280"/>
      <c r="G75" s="280"/>
      <c r="H75" s="280"/>
      <c r="I75" s="280"/>
      <c r="J75" s="280"/>
      <c r="K75" s="280"/>
      <c r="L75" s="280"/>
      <c r="M75" s="280"/>
      <c r="N75" s="280"/>
      <c r="O75" s="280"/>
      <c r="P75" s="280"/>
      <c r="Q75" s="280"/>
      <c r="R75" s="280"/>
      <c r="S75" s="467"/>
      <c r="T75" s="280"/>
      <c r="U75" s="280"/>
      <c r="V75" s="280"/>
    </row>
    <row r="76" spans="1:22">
      <c r="A76" s="280"/>
      <c r="B76" s="280"/>
      <c r="C76" s="280"/>
      <c r="D76" s="280"/>
      <c r="E76" s="280"/>
      <c r="F76" s="280"/>
      <c r="G76" s="280"/>
      <c r="H76" s="280"/>
      <c r="I76" s="280"/>
      <c r="J76" s="280"/>
      <c r="K76" s="280"/>
      <c r="L76" s="280"/>
      <c r="M76" s="280"/>
      <c r="N76" s="280"/>
      <c r="O76" s="280"/>
      <c r="P76" s="280"/>
      <c r="Q76" s="280"/>
      <c r="R76" s="280"/>
      <c r="S76" s="467"/>
      <c r="T76" s="280"/>
      <c r="U76" s="280"/>
      <c r="V76" s="280"/>
    </row>
    <row r="77" spans="1:22" ht="13.5" customHeight="1">
      <c r="A77" s="280"/>
      <c r="B77" s="280"/>
      <c r="C77" s="280"/>
      <c r="D77" s="280"/>
      <c r="E77" s="280"/>
      <c r="F77" s="280"/>
      <c r="G77" s="280"/>
      <c r="H77" s="280"/>
      <c r="I77" s="280"/>
      <c r="J77" s="280"/>
      <c r="K77" s="280"/>
      <c r="L77" s="280"/>
      <c r="M77" s="280"/>
      <c r="N77" s="280"/>
      <c r="O77" s="280"/>
      <c r="P77" s="280"/>
      <c r="Q77" s="280"/>
      <c r="R77" s="280"/>
      <c r="S77" s="467"/>
      <c r="T77" s="280"/>
      <c r="U77" s="280"/>
      <c r="V77" s="280"/>
    </row>
    <row r="78" spans="1:22" ht="13.5" customHeight="1">
      <c r="A78" s="280"/>
      <c r="B78" s="280"/>
      <c r="C78" s="280"/>
      <c r="D78" s="280"/>
      <c r="E78" s="280"/>
      <c r="F78" s="280"/>
      <c r="G78" s="280"/>
      <c r="H78" s="280"/>
      <c r="I78" s="280"/>
      <c r="J78" s="280"/>
      <c r="K78" s="280"/>
      <c r="L78" s="280"/>
      <c r="M78" s="280"/>
      <c r="N78" s="280"/>
      <c r="O78" s="280"/>
      <c r="P78" s="280"/>
      <c r="Q78" s="280"/>
      <c r="R78" s="280"/>
      <c r="S78" s="467"/>
      <c r="T78" s="280"/>
      <c r="U78" s="280"/>
      <c r="V78" s="280"/>
    </row>
    <row r="79" spans="1:22">
      <c r="A79" s="280"/>
      <c r="B79" s="280"/>
      <c r="C79" s="280"/>
      <c r="D79" s="280"/>
      <c r="E79" s="280"/>
      <c r="F79" s="280"/>
      <c r="G79" s="280"/>
      <c r="H79" s="280"/>
      <c r="I79" s="280"/>
      <c r="J79" s="280"/>
      <c r="K79" s="280"/>
      <c r="L79" s="280"/>
      <c r="M79" s="280"/>
      <c r="N79" s="280"/>
      <c r="O79" s="280"/>
      <c r="P79" s="280"/>
      <c r="Q79" s="280"/>
      <c r="R79" s="280"/>
      <c r="S79" s="467"/>
      <c r="T79" s="280"/>
      <c r="U79" s="280"/>
      <c r="V79" s="280"/>
    </row>
    <row r="80" spans="1:22">
      <c r="A80" s="280"/>
      <c r="B80" s="280"/>
      <c r="C80" s="280"/>
      <c r="D80" s="280"/>
      <c r="E80" s="280"/>
      <c r="F80" s="280"/>
      <c r="G80" s="280"/>
      <c r="H80" s="280"/>
      <c r="I80" s="280"/>
      <c r="J80" s="280"/>
      <c r="K80" s="280"/>
      <c r="L80" s="280"/>
      <c r="M80" s="280"/>
      <c r="N80" s="280"/>
      <c r="O80" s="280"/>
      <c r="P80" s="280"/>
      <c r="Q80" s="280"/>
      <c r="R80" s="280"/>
      <c r="S80" s="467"/>
      <c r="T80" s="280"/>
      <c r="U80" s="280"/>
      <c r="V80" s="280"/>
    </row>
    <row r="81" spans="1:22" ht="27.75" customHeight="1">
      <c r="A81" s="280"/>
      <c r="B81" s="280"/>
      <c r="C81" s="280"/>
      <c r="D81" s="280"/>
      <c r="E81" s="280"/>
      <c r="F81" s="280"/>
      <c r="G81" s="280"/>
      <c r="H81" s="280"/>
      <c r="I81" s="280"/>
      <c r="J81" s="280"/>
      <c r="K81" s="280"/>
      <c r="L81" s="280"/>
      <c r="M81" s="280"/>
      <c r="N81" s="280"/>
      <c r="O81" s="280"/>
      <c r="P81" s="280"/>
      <c r="Q81" s="280"/>
      <c r="R81" s="280"/>
      <c r="S81" s="467"/>
      <c r="T81" s="280"/>
      <c r="U81" s="280"/>
      <c r="V81" s="280"/>
    </row>
    <row r="82" spans="1:22">
      <c r="A82" s="280"/>
      <c r="B82" s="280"/>
      <c r="C82" s="280"/>
      <c r="D82" s="280"/>
      <c r="E82" s="280"/>
      <c r="F82" s="280"/>
      <c r="G82" s="280"/>
      <c r="H82" s="280"/>
      <c r="I82" s="280"/>
      <c r="J82" s="280"/>
      <c r="K82" s="280"/>
      <c r="L82" s="280"/>
      <c r="M82" s="280"/>
      <c r="N82" s="280"/>
      <c r="O82" s="280"/>
      <c r="P82" s="280"/>
      <c r="Q82" s="280"/>
      <c r="R82" s="280"/>
      <c r="S82" s="467"/>
      <c r="T82" s="280"/>
      <c r="U82" s="280"/>
      <c r="V82" s="280"/>
    </row>
    <row r="83" spans="1:22" ht="13.5" customHeight="1">
      <c r="A83" s="280"/>
      <c r="B83" s="280"/>
      <c r="C83" s="280"/>
      <c r="D83" s="280"/>
      <c r="E83" s="280"/>
      <c r="F83" s="280"/>
      <c r="G83" s="280"/>
      <c r="H83" s="280"/>
      <c r="I83" s="280"/>
      <c r="J83" s="280"/>
      <c r="K83" s="280"/>
      <c r="L83" s="280"/>
      <c r="M83" s="280"/>
      <c r="N83" s="280"/>
      <c r="O83" s="280"/>
      <c r="P83" s="280"/>
      <c r="Q83" s="280"/>
      <c r="R83" s="280"/>
      <c r="S83" s="467"/>
      <c r="T83" s="280"/>
      <c r="U83" s="280"/>
      <c r="V83" s="280"/>
    </row>
    <row r="84" spans="1:22">
      <c r="A84" s="280"/>
      <c r="B84" s="280"/>
      <c r="C84" s="280"/>
      <c r="D84" s="280"/>
      <c r="E84" s="280"/>
      <c r="F84" s="280"/>
      <c r="G84" s="280"/>
      <c r="H84" s="280"/>
      <c r="I84" s="280"/>
      <c r="J84" s="280"/>
      <c r="K84" s="280"/>
      <c r="L84" s="280"/>
      <c r="M84" s="280"/>
      <c r="N84" s="280"/>
      <c r="O84" s="280"/>
      <c r="P84" s="280"/>
      <c r="Q84" s="280"/>
      <c r="R84" s="280"/>
      <c r="S84" s="467"/>
      <c r="T84" s="280"/>
      <c r="U84" s="280"/>
      <c r="V84" s="280"/>
    </row>
    <row r="85" spans="1:22">
      <c r="A85" s="280"/>
      <c r="B85" s="280"/>
      <c r="C85" s="280"/>
      <c r="D85" s="280"/>
      <c r="E85" s="280"/>
      <c r="F85" s="280"/>
      <c r="G85" s="280"/>
      <c r="H85" s="280"/>
      <c r="I85" s="280"/>
      <c r="J85" s="280"/>
      <c r="K85" s="280"/>
      <c r="L85" s="280"/>
      <c r="M85" s="280"/>
      <c r="N85" s="280"/>
      <c r="O85" s="280"/>
      <c r="P85" s="280"/>
      <c r="Q85" s="280"/>
      <c r="R85" s="280"/>
      <c r="S85" s="467"/>
      <c r="T85" s="280"/>
      <c r="U85" s="280"/>
      <c r="V85" s="280"/>
    </row>
    <row r="86" spans="1:22">
      <c r="A86" s="280"/>
      <c r="B86" s="280"/>
      <c r="C86" s="280"/>
      <c r="D86" s="280"/>
      <c r="E86" s="280"/>
      <c r="F86" s="280"/>
      <c r="G86" s="280"/>
      <c r="H86" s="280"/>
      <c r="I86" s="280"/>
      <c r="J86" s="280"/>
      <c r="K86" s="280"/>
      <c r="L86" s="280"/>
      <c r="M86" s="280"/>
      <c r="N86" s="280"/>
      <c r="O86" s="280"/>
      <c r="P86" s="280"/>
      <c r="Q86" s="280"/>
      <c r="R86" s="280"/>
      <c r="S86" s="467"/>
      <c r="T86" s="280"/>
      <c r="U86" s="280"/>
      <c r="V86" s="280"/>
    </row>
    <row r="87" spans="1:22">
      <c r="A87" s="280"/>
      <c r="B87" s="280"/>
      <c r="C87" s="280"/>
      <c r="D87" s="280"/>
      <c r="E87" s="280"/>
      <c r="F87" s="280"/>
      <c r="G87" s="280"/>
      <c r="H87" s="280"/>
      <c r="I87" s="280"/>
      <c r="J87" s="280"/>
      <c r="K87" s="280"/>
      <c r="L87" s="280"/>
      <c r="M87" s="280"/>
      <c r="N87" s="280"/>
      <c r="O87" s="280"/>
      <c r="P87" s="280"/>
      <c r="Q87" s="280"/>
      <c r="R87" s="280"/>
      <c r="S87" s="467"/>
      <c r="T87" s="280"/>
      <c r="U87" s="280"/>
      <c r="V87" s="280"/>
    </row>
    <row r="88" spans="1:22">
      <c r="A88" s="280"/>
      <c r="B88" s="280"/>
      <c r="C88" s="280"/>
      <c r="D88" s="280"/>
      <c r="E88" s="280"/>
      <c r="F88" s="280"/>
      <c r="G88" s="280"/>
      <c r="H88" s="280"/>
      <c r="I88" s="280"/>
      <c r="J88" s="280"/>
      <c r="K88" s="280"/>
      <c r="L88" s="280"/>
      <c r="M88" s="280"/>
      <c r="N88" s="280"/>
      <c r="O88" s="280"/>
      <c r="P88" s="280"/>
      <c r="Q88" s="280"/>
      <c r="R88" s="280"/>
      <c r="S88" s="467"/>
      <c r="T88" s="280"/>
      <c r="U88" s="280"/>
      <c r="V88" s="280"/>
    </row>
    <row r="89" spans="1:22">
      <c r="A89" s="280"/>
      <c r="B89" s="280"/>
      <c r="C89" s="280"/>
      <c r="D89" s="280"/>
      <c r="E89" s="280"/>
      <c r="F89" s="280"/>
      <c r="G89" s="280"/>
      <c r="H89" s="280"/>
      <c r="I89" s="280"/>
      <c r="J89" s="280"/>
      <c r="K89" s="280"/>
      <c r="L89" s="280"/>
      <c r="M89" s="280"/>
      <c r="N89" s="280"/>
      <c r="O89" s="280"/>
      <c r="P89" s="280"/>
      <c r="Q89" s="280"/>
      <c r="R89" s="280"/>
      <c r="S89" s="467"/>
      <c r="T89" s="280"/>
      <c r="U89" s="280"/>
      <c r="V89" s="280"/>
    </row>
    <row r="90" spans="1:22">
      <c r="A90" s="280"/>
      <c r="B90" s="280"/>
      <c r="C90" s="280"/>
      <c r="D90" s="280"/>
      <c r="E90" s="280"/>
      <c r="F90" s="280"/>
      <c r="G90" s="280"/>
      <c r="H90" s="280"/>
      <c r="I90" s="280"/>
      <c r="J90" s="280"/>
      <c r="K90" s="280"/>
      <c r="L90" s="280"/>
      <c r="M90" s="280"/>
      <c r="N90" s="280"/>
      <c r="O90" s="280"/>
      <c r="P90" s="280"/>
      <c r="Q90" s="280"/>
      <c r="R90" s="280"/>
      <c r="S90" s="467"/>
      <c r="T90" s="280"/>
      <c r="U90" s="280"/>
      <c r="V90" s="280"/>
    </row>
    <row r="91" spans="1:22">
      <c r="A91" s="280"/>
      <c r="B91" s="280"/>
      <c r="C91" s="280"/>
      <c r="D91" s="280"/>
      <c r="E91" s="280"/>
      <c r="F91" s="280"/>
      <c r="G91" s="280"/>
      <c r="H91" s="280"/>
      <c r="I91" s="280"/>
      <c r="J91" s="280"/>
      <c r="K91" s="280"/>
      <c r="L91" s="280"/>
      <c r="M91" s="280"/>
      <c r="N91" s="280"/>
      <c r="O91" s="280"/>
      <c r="P91" s="280"/>
      <c r="Q91" s="280"/>
      <c r="R91" s="280"/>
      <c r="S91" s="467"/>
      <c r="T91" s="280"/>
      <c r="U91" s="280"/>
      <c r="V91" s="280"/>
    </row>
    <row r="92" spans="1:22">
      <c r="A92" s="280"/>
      <c r="B92" s="280"/>
      <c r="C92" s="280"/>
      <c r="D92" s="280"/>
      <c r="E92" s="280"/>
      <c r="F92" s="280"/>
      <c r="G92" s="280"/>
      <c r="H92" s="280"/>
      <c r="I92" s="280"/>
      <c r="J92" s="280"/>
      <c r="K92" s="280"/>
      <c r="L92" s="280"/>
      <c r="M92" s="280"/>
      <c r="N92" s="280"/>
      <c r="O92" s="280"/>
      <c r="P92" s="280"/>
      <c r="Q92" s="280"/>
      <c r="R92" s="280"/>
      <c r="S92" s="467"/>
      <c r="T92" s="280"/>
      <c r="U92" s="280"/>
      <c r="V92" s="280"/>
    </row>
    <row r="93" spans="1:22">
      <c r="A93" s="280"/>
      <c r="B93" s="280"/>
      <c r="C93" s="280"/>
      <c r="D93" s="280"/>
      <c r="E93" s="280"/>
      <c r="F93" s="280"/>
      <c r="G93" s="280"/>
      <c r="H93" s="280"/>
      <c r="I93" s="280"/>
      <c r="J93" s="280"/>
      <c r="K93" s="280"/>
      <c r="L93" s="280"/>
      <c r="M93" s="280"/>
      <c r="N93" s="280"/>
      <c r="O93" s="280"/>
      <c r="P93" s="280"/>
      <c r="Q93" s="280"/>
      <c r="R93" s="280"/>
      <c r="S93" s="467"/>
      <c r="T93" s="280"/>
      <c r="U93" s="280"/>
      <c r="V93" s="280"/>
    </row>
    <row r="94" spans="1:22">
      <c r="A94" s="280"/>
      <c r="B94" s="280"/>
      <c r="C94" s="280"/>
      <c r="D94" s="280"/>
      <c r="E94" s="280"/>
      <c r="F94" s="280"/>
      <c r="G94" s="280"/>
      <c r="H94" s="280"/>
      <c r="I94" s="280"/>
      <c r="J94" s="280"/>
      <c r="K94" s="280"/>
      <c r="L94" s="280"/>
      <c r="M94" s="280"/>
      <c r="N94" s="280"/>
      <c r="O94" s="280"/>
      <c r="P94" s="280"/>
      <c r="Q94" s="280"/>
      <c r="R94" s="280"/>
      <c r="S94" s="467"/>
      <c r="T94" s="280"/>
      <c r="U94" s="280"/>
      <c r="V94" s="280"/>
    </row>
    <row r="95" spans="1:22">
      <c r="A95" s="280"/>
      <c r="B95" s="280"/>
      <c r="C95" s="280"/>
      <c r="D95" s="280"/>
      <c r="E95" s="280"/>
      <c r="F95" s="280"/>
      <c r="G95" s="280"/>
      <c r="H95" s="280"/>
      <c r="I95" s="280"/>
      <c r="J95" s="280"/>
      <c r="K95" s="280"/>
      <c r="L95" s="280"/>
      <c r="M95" s="280"/>
      <c r="N95" s="280"/>
      <c r="O95" s="280"/>
      <c r="P95" s="280"/>
      <c r="Q95" s="280"/>
      <c r="R95" s="280"/>
      <c r="S95" s="467"/>
      <c r="T95" s="280"/>
      <c r="U95" s="280"/>
      <c r="V95" s="280"/>
    </row>
    <row r="96" spans="1:22">
      <c r="A96" s="280"/>
      <c r="B96" s="280"/>
      <c r="C96" s="280"/>
      <c r="D96" s="280"/>
      <c r="E96" s="280"/>
      <c r="F96" s="280"/>
      <c r="G96" s="280"/>
      <c r="H96" s="280"/>
      <c r="I96" s="280"/>
      <c r="J96" s="280"/>
      <c r="K96" s="280"/>
      <c r="L96" s="280"/>
      <c r="M96" s="280"/>
      <c r="N96" s="280"/>
      <c r="O96" s="280"/>
      <c r="P96" s="280"/>
      <c r="Q96" s="280"/>
      <c r="R96" s="280"/>
      <c r="S96" s="467"/>
      <c r="T96" s="280"/>
      <c r="U96" s="280"/>
      <c r="V96" s="280"/>
    </row>
    <row r="97" spans="1:22">
      <c r="A97" s="280"/>
      <c r="B97" s="280"/>
      <c r="C97" s="280"/>
      <c r="D97" s="280"/>
      <c r="E97" s="280"/>
      <c r="F97" s="280"/>
      <c r="G97" s="280"/>
      <c r="H97" s="280"/>
      <c r="I97" s="280"/>
      <c r="J97" s="280"/>
      <c r="K97" s="280"/>
      <c r="L97" s="280"/>
      <c r="M97" s="280"/>
      <c r="N97" s="280"/>
      <c r="O97" s="280"/>
      <c r="P97" s="280"/>
      <c r="Q97" s="280"/>
      <c r="R97" s="280"/>
      <c r="S97" s="467"/>
      <c r="T97" s="280"/>
      <c r="U97" s="280"/>
      <c r="V97" s="280"/>
    </row>
    <row r="98" spans="1:22">
      <c r="A98" s="280"/>
      <c r="B98" s="280"/>
      <c r="C98" s="280"/>
      <c r="D98" s="280"/>
      <c r="E98" s="280"/>
      <c r="F98" s="280"/>
      <c r="G98" s="280"/>
      <c r="H98" s="280"/>
      <c r="I98" s="280"/>
      <c r="J98" s="280"/>
      <c r="K98" s="280"/>
      <c r="L98" s="280"/>
      <c r="M98" s="280"/>
      <c r="N98" s="280"/>
      <c r="O98" s="280"/>
      <c r="P98" s="280"/>
      <c r="Q98" s="280"/>
      <c r="R98" s="280"/>
      <c r="S98" s="467"/>
      <c r="T98" s="280"/>
      <c r="U98" s="280"/>
      <c r="V98" s="280"/>
    </row>
    <row r="99" spans="1:22">
      <c r="A99" s="280"/>
      <c r="B99" s="280"/>
      <c r="C99" s="280"/>
      <c r="D99" s="280"/>
      <c r="E99" s="280"/>
      <c r="F99" s="280"/>
      <c r="G99" s="280"/>
      <c r="H99" s="280"/>
      <c r="I99" s="280"/>
      <c r="J99" s="280"/>
      <c r="K99" s="280"/>
      <c r="L99" s="280"/>
      <c r="M99" s="280"/>
      <c r="N99" s="280"/>
      <c r="O99" s="280"/>
      <c r="P99" s="280"/>
      <c r="Q99" s="280"/>
      <c r="R99" s="280"/>
      <c r="S99" s="467"/>
      <c r="T99" s="280"/>
      <c r="U99" s="280"/>
      <c r="V99" s="280"/>
    </row>
    <row r="100" spans="1:22">
      <c r="A100" s="280"/>
      <c r="B100" s="280"/>
      <c r="C100" s="280"/>
      <c r="D100" s="280"/>
      <c r="E100" s="280"/>
      <c r="F100" s="280"/>
      <c r="G100" s="280"/>
      <c r="H100" s="280"/>
      <c r="I100" s="280"/>
      <c r="J100" s="280"/>
      <c r="K100" s="280"/>
      <c r="L100" s="280"/>
      <c r="M100" s="280"/>
      <c r="N100" s="280"/>
      <c r="O100" s="280"/>
      <c r="P100" s="280"/>
      <c r="Q100" s="280"/>
      <c r="R100" s="280"/>
      <c r="S100" s="467"/>
      <c r="T100" s="280"/>
      <c r="U100" s="280"/>
      <c r="V100" s="280"/>
    </row>
    <row r="101" spans="1:22">
      <c r="A101" s="280"/>
      <c r="B101" s="280"/>
      <c r="C101" s="280"/>
      <c r="D101" s="280"/>
      <c r="E101" s="280"/>
      <c r="F101" s="280"/>
      <c r="G101" s="280"/>
      <c r="H101" s="280"/>
      <c r="I101" s="280"/>
      <c r="J101" s="280"/>
      <c r="K101" s="280"/>
      <c r="L101" s="280"/>
      <c r="M101" s="280"/>
      <c r="N101" s="280"/>
      <c r="O101" s="280"/>
      <c r="P101" s="280"/>
      <c r="Q101" s="280"/>
      <c r="R101" s="280"/>
      <c r="S101" s="467"/>
      <c r="T101" s="280"/>
      <c r="U101" s="280"/>
      <c r="V101" s="280"/>
    </row>
    <row r="102" spans="1:22">
      <c r="A102" s="280"/>
      <c r="B102" s="280"/>
      <c r="C102" s="280"/>
      <c r="D102" s="280"/>
      <c r="E102" s="280"/>
      <c r="F102" s="280"/>
      <c r="G102" s="280"/>
      <c r="H102" s="280"/>
      <c r="I102" s="280"/>
      <c r="J102" s="280"/>
      <c r="K102" s="280"/>
      <c r="L102" s="280"/>
      <c r="M102" s="280"/>
      <c r="N102" s="280"/>
      <c r="O102" s="280"/>
      <c r="P102" s="280"/>
      <c r="Q102" s="280"/>
      <c r="R102" s="280"/>
      <c r="S102" s="467"/>
      <c r="T102" s="280"/>
      <c r="U102" s="280"/>
      <c r="V102" s="280"/>
    </row>
    <row r="103" spans="1:22">
      <c r="A103" s="280"/>
      <c r="B103" s="280"/>
      <c r="C103" s="280"/>
      <c r="D103" s="280"/>
      <c r="E103" s="280"/>
      <c r="F103" s="280"/>
      <c r="G103" s="280"/>
      <c r="H103" s="280"/>
      <c r="I103" s="280"/>
      <c r="J103" s="280"/>
      <c r="K103" s="280"/>
      <c r="L103" s="280"/>
      <c r="M103" s="280"/>
      <c r="N103" s="280"/>
      <c r="O103" s="280"/>
      <c r="P103" s="280"/>
      <c r="Q103" s="280"/>
      <c r="R103" s="280"/>
      <c r="S103" s="467"/>
      <c r="T103" s="280"/>
      <c r="U103" s="280"/>
      <c r="V103" s="280"/>
    </row>
  </sheetData>
  <mergeCells count="7">
    <mergeCell ref="B1:X1"/>
    <mergeCell ref="C10:U10"/>
    <mergeCell ref="O38:Q38"/>
    <mergeCell ref="N5:U5"/>
    <mergeCell ref="N6:U6"/>
    <mergeCell ref="N9:U9"/>
    <mergeCell ref="C15:U15"/>
  </mergeCells>
  <phoneticPr fontId="4"/>
  <pageMargins left="0.78740157480314965" right="0.62" top="0.65" bottom="0.64" header="0.51181102362204722" footer="0.51181102362204722"/>
  <pageSetup paperSize="9" scale="95" orientation="portrait" blackAndWhite="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theme="6" tint="0.59999389629810485"/>
  </sheetPr>
  <dimension ref="A1:AD68"/>
  <sheetViews>
    <sheetView view="pageBreakPreview" zoomScaleNormal="100" zoomScaleSheetLayoutView="100" workbookViewId="0"/>
  </sheetViews>
  <sheetFormatPr defaultRowHeight="13.5"/>
  <cols>
    <col min="1" max="2" width="4.125" style="758" customWidth="1"/>
    <col min="3" max="7" width="2.625" style="758" customWidth="1"/>
    <col min="8" max="8" width="3" style="758" customWidth="1"/>
    <col min="9" max="9" width="2.625" style="758" customWidth="1"/>
    <col min="10" max="10" width="4" style="758" customWidth="1"/>
    <col min="11" max="11" width="3.625" style="758" customWidth="1"/>
    <col min="12" max="19" width="2.625" style="758" customWidth="1"/>
    <col min="20" max="20" width="5" style="758" customWidth="1"/>
    <col min="21" max="21" width="3.375" style="758" customWidth="1"/>
    <col min="22" max="29" width="2.625" style="758" customWidth="1"/>
    <col min="30" max="30" width="10.625" style="758" customWidth="1"/>
    <col min="31" max="32" width="6.625" style="758" customWidth="1"/>
    <col min="33" max="16384" width="9" style="758"/>
  </cols>
  <sheetData>
    <row r="1" spans="1:30" ht="27" customHeight="1">
      <c r="B1" s="780"/>
      <c r="C1" s="780"/>
      <c r="D1" s="757"/>
      <c r="E1" s="757"/>
      <c r="F1" s="757"/>
      <c r="G1" s="757"/>
      <c r="H1" s="757"/>
      <c r="I1" s="757"/>
      <c r="J1" s="757"/>
      <c r="K1" s="1480" t="s">
        <v>650</v>
      </c>
      <c r="L1" s="1480"/>
      <c r="M1" s="1480"/>
      <c r="N1" s="1480"/>
      <c r="O1" s="1480"/>
      <c r="P1" s="1480"/>
      <c r="Q1" s="1480"/>
      <c r="R1" s="1480"/>
      <c r="S1" s="1480"/>
      <c r="T1" s="1480"/>
      <c r="U1" s="757"/>
      <c r="V1" s="757"/>
      <c r="W1" s="757"/>
      <c r="X1" s="757"/>
      <c r="Y1" s="757"/>
      <c r="Z1" s="781" t="s">
        <v>245</v>
      </c>
      <c r="AA1" s="757"/>
      <c r="AB1" s="757"/>
      <c r="AC1" s="757"/>
      <c r="AD1" s="757"/>
    </row>
    <row r="2" spans="1:30" ht="18.75" customHeight="1">
      <c r="B2" s="780"/>
      <c r="C2" s="780"/>
      <c r="D2" s="757"/>
      <c r="E2" s="757"/>
      <c r="F2" s="757"/>
      <c r="G2" s="757"/>
      <c r="H2" s="757"/>
      <c r="I2" s="757"/>
      <c r="J2" s="757"/>
      <c r="K2" s="782"/>
      <c r="L2" s="782"/>
      <c r="M2" s="782"/>
      <c r="N2" s="782"/>
      <c r="O2" s="782"/>
      <c r="P2" s="782"/>
      <c r="Q2" s="782"/>
      <c r="R2" s="782"/>
      <c r="S2" s="782"/>
      <c r="T2" s="782"/>
      <c r="U2" s="757"/>
      <c r="V2" s="757"/>
      <c r="W2" s="757"/>
      <c r="X2" s="757"/>
      <c r="Y2" s="757"/>
      <c r="Z2" s="757"/>
      <c r="AA2" s="757"/>
      <c r="AB2" s="757"/>
      <c r="AC2" s="757"/>
      <c r="AD2" s="757"/>
    </row>
    <row r="3" spans="1:30" ht="18.75" customHeight="1">
      <c r="B3" s="780" t="s">
        <v>651</v>
      </c>
      <c r="C3" s="780"/>
      <c r="D3" s="757"/>
      <c r="E3" s="757"/>
      <c r="F3" s="757"/>
      <c r="G3" s="757"/>
      <c r="H3" s="757"/>
      <c r="I3" s="757"/>
      <c r="J3" s="757"/>
      <c r="K3" s="782"/>
      <c r="L3" s="782"/>
      <c r="M3" s="782"/>
      <c r="N3" s="782"/>
      <c r="O3" s="782"/>
      <c r="P3" s="782"/>
      <c r="Q3" s="782"/>
      <c r="R3" s="782"/>
      <c r="S3" s="782"/>
      <c r="T3" s="782"/>
      <c r="U3" s="757"/>
      <c r="V3" s="757"/>
      <c r="W3" s="757"/>
      <c r="X3" s="757"/>
      <c r="Y3" s="1525" t="s">
        <v>917</v>
      </c>
      <c r="Z3" s="1525"/>
      <c r="AA3" s="1525"/>
      <c r="AB3" s="1525"/>
      <c r="AC3" s="1525"/>
      <c r="AD3" s="1525"/>
    </row>
    <row r="4" spans="1:30" ht="18.75" customHeight="1">
      <c r="B4" s="757" t="s">
        <v>652</v>
      </c>
      <c r="C4" s="757"/>
      <c r="D4" s="757"/>
      <c r="E4" s="757"/>
      <c r="F4" s="757"/>
      <c r="G4" s="757"/>
      <c r="H4" s="757"/>
      <c r="I4" s="757"/>
      <c r="J4" s="757"/>
      <c r="K4" s="782"/>
      <c r="L4" s="782"/>
      <c r="M4" s="782"/>
      <c r="N4" s="782"/>
      <c r="O4" s="782"/>
      <c r="P4" s="782"/>
      <c r="Q4" s="782"/>
      <c r="R4" s="782"/>
      <c r="S4" s="782"/>
      <c r="T4" s="782"/>
      <c r="U4" s="757"/>
      <c r="V4" s="757"/>
      <c r="W4" s="757"/>
      <c r="X4" s="757"/>
      <c r="Y4" s="757"/>
      <c r="Z4" s="757"/>
      <c r="AA4" s="757"/>
      <c r="AB4" s="757"/>
      <c r="AC4" s="757"/>
      <c r="AD4" s="757"/>
    </row>
    <row r="5" spans="1:30" ht="18.75" customHeight="1">
      <c r="B5" s="759" t="s">
        <v>245</v>
      </c>
      <c r="C5" s="757"/>
      <c r="D5" s="757"/>
      <c r="E5" s="757"/>
      <c r="F5" s="757"/>
      <c r="G5" s="757"/>
      <c r="H5" s="757"/>
      <c r="I5" s="757"/>
      <c r="J5" s="757"/>
      <c r="K5" s="782"/>
      <c r="L5" s="782"/>
      <c r="M5" s="782"/>
      <c r="N5" s="782"/>
      <c r="O5" s="782"/>
      <c r="P5" s="782"/>
      <c r="Q5" s="782"/>
      <c r="R5" s="782"/>
      <c r="S5" s="782"/>
      <c r="T5" s="782"/>
      <c r="U5" s="757"/>
      <c r="V5" s="757"/>
      <c r="W5" s="757"/>
      <c r="X5" s="757"/>
      <c r="Y5" s="757"/>
      <c r="Z5" s="757"/>
      <c r="AA5" s="757"/>
      <c r="AB5" s="757"/>
      <c r="AC5" s="757"/>
      <c r="AD5" s="757"/>
    </row>
    <row r="6" spans="1:30" ht="18.75" customHeight="1">
      <c r="B6" s="757"/>
      <c r="C6" s="757"/>
      <c r="D6" s="757"/>
      <c r="E6" s="757"/>
      <c r="F6" s="757"/>
      <c r="G6" s="757"/>
      <c r="H6" s="757"/>
      <c r="I6" s="757"/>
      <c r="J6" s="757"/>
      <c r="K6" s="782"/>
      <c r="L6" s="782"/>
      <c r="M6" s="782"/>
      <c r="N6" s="782"/>
      <c r="O6" s="782"/>
      <c r="P6" s="782"/>
      <c r="Q6" s="782"/>
      <c r="R6" s="782"/>
      <c r="S6" s="782"/>
      <c r="T6" s="782"/>
      <c r="U6" s="757"/>
      <c r="V6" s="757"/>
      <c r="W6" s="757"/>
      <c r="X6" s="757"/>
      <c r="Y6" s="757"/>
      <c r="Z6" s="757"/>
      <c r="AA6" s="757"/>
      <c r="AB6" s="757"/>
      <c r="AC6" s="757"/>
      <c r="AD6" s="757"/>
    </row>
    <row r="7" spans="1:30" ht="18.75" customHeight="1">
      <c r="A7" s="1524" t="s">
        <v>19</v>
      </c>
      <c r="B7" s="1524"/>
      <c r="C7" s="948"/>
      <c r="D7" s="1522">
        <f>+基本入力情報!C14</f>
        <v>0</v>
      </c>
      <c r="E7" s="1522"/>
      <c r="F7" s="1522"/>
      <c r="G7" s="1522"/>
      <c r="H7" s="1522"/>
      <c r="I7" s="1522"/>
      <c r="J7" s="1522"/>
      <c r="K7" s="1522"/>
      <c r="L7" s="1522"/>
      <c r="M7" s="1522"/>
      <c r="N7" s="1522"/>
      <c r="O7" s="759"/>
      <c r="P7" s="759"/>
      <c r="Q7" s="759"/>
      <c r="R7" s="759"/>
      <c r="S7" s="1481" t="s">
        <v>653</v>
      </c>
      <c r="T7" s="1481"/>
      <c r="V7" s="1521" t="str">
        <f>+基本入力情報!D47</f>
        <v>横浜市中区港町一丁目1番地　□ビル９階</v>
      </c>
      <c r="W7" s="1521"/>
      <c r="X7" s="1521"/>
      <c r="Y7" s="1521"/>
      <c r="Z7" s="1521"/>
      <c r="AA7" s="1521"/>
      <c r="AB7" s="1521"/>
      <c r="AC7" s="1521"/>
      <c r="AD7" s="1521"/>
    </row>
    <row r="8" spans="1:30" ht="18.75" customHeight="1">
      <c r="A8" s="1482" t="s">
        <v>654</v>
      </c>
      <c r="B8" s="1482"/>
      <c r="C8" s="947"/>
      <c r="D8" s="1523">
        <f>+基本入力情報!C16</f>
        <v>0</v>
      </c>
      <c r="E8" s="1523"/>
      <c r="F8" s="1523"/>
      <c r="G8" s="1523"/>
      <c r="H8" s="1523"/>
      <c r="I8" s="1523"/>
      <c r="J8" s="1523"/>
      <c r="K8" s="1523"/>
      <c r="L8" s="1523"/>
      <c r="M8" s="1523"/>
      <c r="N8" s="1523"/>
      <c r="O8" s="759"/>
      <c r="P8" s="777" t="s">
        <v>91</v>
      </c>
      <c r="Q8" s="777"/>
      <c r="S8" s="1482" t="s">
        <v>655</v>
      </c>
      <c r="T8" s="1482"/>
      <c r="U8" s="784"/>
      <c r="V8" s="1519" t="str">
        <f>+基本入力情報!D48</f>
        <v>株式会社　保全建設株式会社</v>
      </c>
      <c r="W8" s="1519"/>
      <c r="X8" s="1519"/>
      <c r="Y8" s="1519"/>
      <c r="Z8" s="1519"/>
      <c r="AA8" s="1519"/>
      <c r="AB8" s="1519"/>
      <c r="AC8" s="1519"/>
      <c r="AD8" s="1519"/>
    </row>
    <row r="9" spans="1:30" ht="18.75" customHeight="1">
      <c r="A9" s="1482" t="s">
        <v>656</v>
      </c>
      <c r="B9" s="1482"/>
      <c r="C9" s="947"/>
      <c r="D9" s="783">
        <f>+基本入力情報!E20</f>
        <v>0</v>
      </c>
      <c r="E9" s="783" t="s">
        <v>24</v>
      </c>
      <c r="F9" s="783">
        <f>+基本入力情報!G20</f>
        <v>0</v>
      </c>
      <c r="G9" s="783" t="s">
        <v>166</v>
      </c>
      <c r="H9" s="783">
        <f>+基本入力情報!I20</f>
        <v>0</v>
      </c>
      <c r="I9" s="783" t="s">
        <v>26</v>
      </c>
      <c r="J9" s="783"/>
      <c r="K9" s="783"/>
      <c r="L9" s="783"/>
      <c r="M9" s="784"/>
      <c r="N9" s="784"/>
      <c r="O9" s="759"/>
      <c r="P9" s="759"/>
      <c r="Q9" s="759"/>
      <c r="R9" s="759"/>
      <c r="S9" s="785" t="s">
        <v>68</v>
      </c>
      <c r="T9" s="783"/>
      <c r="U9" s="784"/>
      <c r="V9" s="1520" t="str">
        <f>+基本入力情報!D57</f>
        <v>公社二朗</v>
      </c>
      <c r="W9" s="1520"/>
      <c r="X9" s="1520"/>
      <c r="Y9" s="1520"/>
      <c r="Z9" s="1520"/>
      <c r="AA9" s="1520"/>
      <c r="AB9" s="1520"/>
      <c r="AC9" s="1520"/>
      <c r="AD9" s="1520"/>
    </row>
    <row r="10" spans="1:30" ht="18.75" customHeight="1">
      <c r="B10" s="786"/>
      <c r="C10" s="786"/>
      <c r="D10" s="786"/>
      <c r="E10" s="759"/>
      <c r="F10" s="759"/>
      <c r="G10" s="759"/>
      <c r="H10" s="759"/>
      <c r="I10" s="759"/>
      <c r="J10" s="759"/>
      <c r="K10" s="759"/>
      <c r="L10" s="759"/>
      <c r="M10" s="759"/>
      <c r="N10" s="759"/>
      <c r="O10" s="759"/>
      <c r="P10" s="759"/>
      <c r="Q10" s="759"/>
      <c r="R10" s="759"/>
      <c r="S10" s="759"/>
      <c r="T10" s="759"/>
      <c r="U10" s="787"/>
      <c r="V10" s="759"/>
      <c r="W10" s="757"/>
      <c r="X10" s="759"/>
      <c r="Y10" s="759"/>
      <c r="Z10" s="759"/>
      <c r="AA10" s="759"/>
      <c r="AB10" s="759"/>
      <c r="AC10" s="759"/>
      <c r="AD10" s="759"/>
    </row>
    <row r="11" spans="1:30">
      <c r="B11" s="759"/>
      <c r="C11" s="759"/>
      <c r="D11" s="759"/>
      <c r="E11" s="759"/>
      <c r="F11" s="759"/>
      <c r="G11" s="759"/>
      <c r="H11" s="759"/>
      <c r="I11" s="759"/>
      <c r="J11" s="759"/>
      <c r="K11" s="759"/>
      <c r="L11" s="759"/>
      <c r="M11" s="759"/>
      <c r="N11" s="759"/>
      <c r="O11" s="759"/>
      <c r="P11" s="759"/>
      <c r="Q11" s="759"/>
      <c r="R11" s="759"/>
      <c r="S11" s="759"/>
      <c r="T11" s="759"/>
      <c r="U11" s="759"/>
      <c r="V11" s="759"/>
      <c r="W11" s="759"/>
      <c r="X11" s="759"/>
      <c r="Y11" s="759"/>
      <c r="Z11" s="759"/>
      <c r="AA11" s="759"/>
      <c r="AB11" s="759"/>
      <c r="AC11" s="759"/>
      <c r="AD11" s="759"/>
    </row>
    <row r="12" spans="1:30" ht="10.5" customHeight="1">
      <c r="B12" s="759"/>
      <c r="C12" s="759"/>
      <c r="D12" s="759"/>
      <c r="E12" s="759"/>
      <c r="F12" s="759"/>
      <c r="G12" s="759"/>
      <c r="H12" s="759"/>
      <c r="I12" s="759"/>
      <c r="J12" s="759"/>
      <c r="K12" s="759"/>
      <c r="L12" s="1457" t="s">
        <v>657</v>
      </c>
      <c r="M12" s="1458"/>
      <c r="N12" s="1458"/>
      <c r="O12" s="1458"/>
      <c r="P12" s="1458"/>
      <c r="Q12" s="1458"/>
      <c r="R12" s="1458"/>
      <c r="S12" s="1459"/>
      <c r="T12" s="759"/>
      <c r="U12" s="759"/>
      <c r="V12" s="759"/>
      <c r="W12" s="759"/>
      <c r="X12" s="759"/>
      <c r="Y12" s="759"/>
      <c r="Z12" s="759"/>
      <c r="AA12" s="759"/>
      <c r="AB12" s="759"/>
      <c r="AC12" s="759"/>
      <c r="AD12" s="759"/>
    </row>
    <row r="13" spans="1:30" ht="10.5" customHeight="1">
      <c r="B13" s="759"/>
      <c r="C13" s="759"/>
      <c r="D13" s="759"/>
      <c r="E13" s="759"/>
      <c r="F13" s="759"/>
      <c r="G13" s="759"/>
      <c r="H13" s="759"/>
      <c r="I13" s="759"/>
      <c r="J13" s="759"/>
      <c r="K13" s="759"/>
      <c r="L13" s="1460"/>
      <c r="M13" s="1461"/>
      <c r="N13" s="1461"/>
      <c r="O13" s="1461"/>
      <c r="P13" s="1461"/>
      <c r="Q13" s="1461"/>
      <c r="R13" s="1461"/>
      <c r="S13" s="1462"/>
      <c r="T13" s="759"/>
      <c r="U13" s="759"/>
      <c r="V13" s="759"/>
      <c r="W13" s="759"/>
      <c r="X13" s="759"/>
      <c r="Y13" s="759"/>
      <c r="Z13" s="759"/>
      <c r="AA13" s="759"/>
      <c r="AB13" s="759"/>
      <c r="AC13" s="759"/>
      <c r="AD13" s="759"/>
    </row>
    <row r="14" spans="1:30" ht="10.5" customHeight="1">
      <c r="B14" s="759"/>
      <c r="C14" s="759"/>
      <c r="D14" s="759"/>
      <c r="E14" s="759"/>
      <c r="F14" s="759"/>
      <c r="G14" s="759"/>
      <c r="H14" s="759"/>
      <c r="I14" s="759"/>
      <c r="J14" s="759"/>
      <c r="K14" s="759"/>
      <c r="L14" s="1463" t="s">
        <v>37</v>
      </c>
      <c r="M14" s="1464"/>
      <c r="N14" s="1464"/>
      <c r="O14" s="1467" t="str">
        <f>+基本入力情報!D28</f>
        <v/>
      </c>
      <c r="P14" s="1467"/>
      <c r="Q14" s="1467"/>
      <c r="R14" s="1467"/>
      <c r="S14" s="1468"/>
      <c r="T14" s="759"/>
      <c r="U14" s="759"/>
      <c r="V14" s="759"/>
      <c r="W14" s="759"/>
      <c r="X14" s="759"/>
      <c r="Y14" s="759"/>
      <c r="Z14" s="759"/>
      <c r="AA14" s="759"/>
      <c r="AB14" s="759"/>
      <c r="AC14" s="759"/>
      <c r="AD14" s="759"/>
    </row>
    <row r="15" spans="1:30" ht="10.5" customHeight="1">
      <c r="B15" s="759"/>
      <c r="C15" s="759"/>
      <c r="D15" s="759"/>
      <c r="E15" s="759"/>
      <c r="F15" s="759"/>
      <c r="G15" s="759"/>
      <c r="H15" s="759"/>
      <c r="I15" s="759"/>
      <c r="J15" s="759"/>
      <c r="K15" s="759"/>
      <c r="L15" s="1465"/>
      <c r="M15" s="1466"/>
      <c r="N15" s="1466"/>
      <c r="O15" s="1469"/>
      <c r="P15" s="1469"/>
      <c r="Q15" s="1469"/>
      <c r="R15" s="1469"/>
      <c r="S15" s="1470"/>
      <c r="T15" s="759"/>
      <c r="U15" s="759"/>
      <c r="V15" s="759"/>
      <c r="W15" s="759"/>
      <c r="X15" s="759"/>
      <c r="Y15" s="759"/>
      <c r="Z15" s="759"/>
      <c r="AA15" s="759"/>
      <c r="AB15" s="759"/>
      <c r="AC15" s="759"/>
      <c r="AD15" s="759"/>
    </row>
    <row r="16" spans="1:30" ht="10.5" customHeight="1">
      <c r="B16" s="759"/>
      <c r="C16" s="759"/>
      <c r="D16" s="759"/>
      <c r="E16" s="759"/>
      <c r="F16" s="759"/>
      <c r="G16" s="759"/>
      <c r="H16" s="759"/>
      <c r="I16" s="759"/>
      <c r="J16" s="759"/>
      <c r="K16" s="759"/>
      <c r="L16" s="1471" t="s">
        <v>658</v>
      </c>
      <c r="M16" s="1472"/>
      <c r="N16" s="1475"/>
      <c r="O16" s="1476"/>
      <c r="P16" s="1476"/>
      <c r="Q16" s="1476"/>
      <c r="R16" s="1476"/>
      <c r="S16" s="1477"/>
      <c r="T16" s="759"/>
      <c r="U16" s="759"/>
      <c r="V16" s="759"/>
      <c r="W16" s="759"/>
      <c r="X16" s="759"/>
      <c r="Y16" s="759"/>
      <c r="Z16" s="759"/>
      <c r="AA16" s="759"/>
      <c r="AB16" s="759"/>
      <c r="AC16" s="759"/>
      <c r="AD16" s="759"/>
    </row>
    <row r="17" spans="2:30" ht="10.5" customHeight="1">
      <c r="B17" s="759"/>
      <c r="C17" s="759"/>
      <c r="D17" s="759"/>
      <c r="E17" s="759"/>
      <c r="F17" s="759"/>
      <c r="G17" s="759"/>
      <c r="H17" s="759"/>
      <c r="I17" s="759"/>
      <c r="J17" s="759"/>
      <c r="K17" s="759"/>
      <c r="L17" s="1473"/>
      <c r="M17" s="1474"/>
      <c r="N17" s="1478"/>
      <c r="O17" s="1478"/>
      <c r="P17" s="1478"/>
      <c r="Q17" s="1478"/>
      <c r="R17" s="1478"/>
      <c r="S17" s="1479"/>
      <c r="T17" s="759"/>
      <c r="U17" s="759"/>
      <c r="V17" s="759"/>
      <c r="W17" s="759"/>
      <c r="X17" s="759"/>
      <c r="Y17" s="759"/>
      <c r="Z17" s="759"/>
      <c r="AA17" s="759"/>
      <c r="AB17" s="759"/>
      <c r="AC17" s="759"/>
      <c r="AD17" s="759"/>
    </row>
    <row r="18" spans="2:30" ht="27" customHeight="1">
      <c r="B18" s="759"/>
      <c r="C18" s="759"/>
      <c r="D18" s="759"/>
      <c r="E18" s="759"/>
      <c r="F18" s="759"/>
      <c r="G18" s="759"/>
      <c r="H18" s="759"/>
      <c r="I18" s="759"/>
      <c r="J18" s="759"/>
      <c r="K18" s="759"/>
      <c r="L18" s="759"/>
      <c r="M18" s="759"/>
      <c r="N18" s="759"/>
      <c r="O18" s="759"/>
      <c r="P18" s="788"/>
      <c r="Q18" s="759"/>
      <c r="R18" s="759"/>
      <c r="S18" s="759"/>
      <c r="T18" s="759"/>
      <c r="U18" s="759"/>
      <c r="V18" s="759"/>
      <c r="W18" s="759"/>
      <c r="X18" s="759"/>
      <c r="Y18" s="759"/>
      <c r="Z18" s="759"/>
      <c r="AA18" s="759"/>
      <c r="AB18" s="759"/>
      <c r="AC18" s="759"/>
      <c r="AD18" s="759"/>
    </row>
    <row r="19" spans="2:30">
      <c r="B19" s="759"/>
      <c r="C19" s="759"/>
      <c r="D19" s="759"/>
      <c r="E19" s="759"/>
      <c r="F19" s="789"/>
      <c r="G19" s="790"/>
      <c r="H19" s="790"/>
      <c r="I19" s="790"/>
      <c r="J19" s="790"/>
      <c r="K19" s="790"/>
      <c r="L19" s="790"/>
      <c r="M19" s="790"/>
      <c r="N19" s="790"/>
      <c r="O19" s="790"/>
      <c r="P19" s="789"/>
      <c r="Q19" s="790"/>
      <c r="R19" s="790"/>
      <c r="S19" s="790"/>
      <c r="T19" s="790"/>
      <c r="U19" s="791"/>
      <c r="V19" s="790"/>
      <c r="W19" s="790"/>
      <c r="X19" s="790"/>
      <c r="Y19" s="792"/>
      <c r="Z19" s="793"/>
      <c r="AA19" s="759"/>
      <c r="AB19" s="759"/>
      <c r="AC19" s="759"/>
      <c r="AD19" s="759"/>
    </row>
    <row r="20" spans="2:30" ht="10.5" customHeight="1">
      <c r="B20" s="1483" t="s">
        <v>659</v>
      </c>
      <c r="C20" s="1484"/>
      <c r="D20" s="1484"/>
      <c r="E20" s="1484"/>
      <c r="F20" s="1484"/>
      <c r="G20" s="1484"/>
      <c r="H20" s="1484"/>
      <c r="I20" s="1485"/>
      <c r="J20" s="759"/>
      <c r="K20" s="759"/>
      <c r="L20" s="1489" t="s">
        <v>660</v>
      </c>
      <c r="M20" s="1490"/>
      <c r="N20" s="1490"/>
      <c r="O20" s="1490"/>
      <c r="P20" s="1490"/>
      <c r="Q20" s="1490"/>
      <c r="R20" s="1490"/>
      <c r="S20" s="1491"/>
      <c r="T20" s="759"/>
      <c r="U20" s="794"/>
      <c r="V20" s="1495" t="s">
        <v>661</v>
      </c>
      <c r="W20" s="1496"/>
      <c r="X20" s="1496"/>
      <c r="Y20" s="1496"/>
      <c r="Z20" s="1496"/>
      <c r="AA20" s="1496"/>
      <c r="AB20" s="1496"/>
      <c r="AC20" s="1497"/>
      <c r="AD20" s="759"/>
    </row>
    <row r="21" spans="2:30" ht="10.5" customHeight="1">
      <c r="B21" s="1486"/>
      <c r="C21" s="1487"/>
      <c r="D21" s="1487"/>
      <c r="E21" s="1487"/>
      <c r="F21" s="1487"/>
      <c r="G21" s="1487"/>
      <c r="H21" s="1487"/>
      <c r="I21" s="1488"/>
      <c r="J21" s="759"/>
      <c r="K21" s="759"/>
      <c r="L21" s="1492"/>
      <c r="M21" s="1493"/>
      <c r="N21" s="1493"/>
      <c r="O21" s="1493"/>
      <c r="P21" s="1493"/>
      <c r="Q21" s="1493"/>
      <c r="R21" s="1493"/>
      <c r="S21" s="1494"/>
      <c r="T21" s="759"/>
      <c r="U21" s="794"/>
      <c r="V21" s="1498"/>
      <c r="W21" s="1499"/>
      <c r="X21" s="1499"/>
      <c r="Y21" s="1499"/>
      <c r="Z21" s="1499"/>
      <c r="AA21" s="1499"/>
      <c r="AB21" s="1499"/>
      <c r="AC21" s="1500"/>
      <c r="AD21" s="759"/>
    </row>
    <row r="22" spans="2:30" ht="10.5" customHeight="1">
      <c r="B22" s="1463" t="s">
        <v>38</v>
      </c>
      <c r="C22" s="1464"/>
      <c r="D22" s="1464"/>
      <c r="E22" s="1467" t="str">
        <f>+基本入力情報!D29</f>
        <v/>
      </c>
      <c r="F22" s="1467"/>
      <c r="G22" s="1467"/>
      <c r="H22" s="1467"/>
      <c r="I22" s="1468"/>
      <c r="J22" s="759"/>
      <c r="K22" s="759"/>
      <c r="L22" s="1463" t="s">
        <v>38</v>
      </c>
      <c r="M22" s="1464"/>
      <c r="N22" s="1464"/>
      <c r="O22" s="1467" t="str">
        <f>基本入力情報!D36</f>
        <v/>
      </c>
      <c r="P22" s="1467"/>
      <c r="Q22" s="1467"/>
      <c r="R22" s="1467"/>
      <c r="S22" s="1468"/>
      <c r="T22" s="759"/>
      <c r="U22" s="794"/>
      <c r="V22" s="1463" t="s">
        <v>38</v>
      </c>
      <c r="W22" s="1464"/>
      <c r="X22" s="1464"/>
      <c r="Y22" s="1467" t="str">
        <f>基本入力情報!D41</f>
        <v/>
      </c>
      <c r="Z22" s="1467"/>
      <c r="AA22" s="1467"/>
      <c r="AB22" s="1467"/>
      <c r="AC22" s="1468"/>
      <c r="AD22" s="759"/>
    </row>
    <row r="23" spans="2:30" ht="10.5" customHeight="1">
      <c r="B23" s="1465"/>
      <c r="C23" s="1466"/>
      <c r="D23" s="1466"/>
      <c r="E23" s="1469"/>
      <c r="F23" s="1469"/>
      <c r="G23" s="1469"/>
      <c r="H23" s="1469"/>
      <c r="I23" s="1470"/>
      <c r="J23" s="759"/>
      <c r="K23" s="759"/>
      <c r="L23" s="1465"/>
      <c r="M23" s="1466"/>
      <c r="N23" s="1466"/>
      <c r="O23" s="1469"/>
      <c r="P23" s="1469"/>
      <c r="Q23" s="1469"/>
      <c r="R23" s="1469"/>
      <c r="S23" s="1470"/>
      <c r="T23" s="759"/>
      <c r="U23" s="794"/>
      <c r="V23" s="1465"/>
      <c r="W23" s="1466"/>
      <c r="X23" s="1466"/>
      <c r="Y23" s="1469"/>
      <c r="Z23" s="1469"/>
      <c r="AA23" s="1469"/>
      <c r="AB23" s="1469"/>
      <c r="AC23" s="1470"/>
      <c r="AD23" s="759"/>
    </row>
    <row r="24" spans="2:30" ht="10.5" customHeight="1">
      <c r="B24" s="1471" t="s">
        <v>658</v>
      </c>
      <c r="C24" s="1472"/>
      <c r="D24" s="1475" t="str">
        <f>+基本入力情報!D33</f>
        <v/>
      </c>
      <c r="E24" s="1476"/>
      <c r="F24" s="1476"/>
      <c r="G24" s="1476"/>
      <c r="H24" s="1476"/>
      <c r="I24" s="1477"/>
      <c r="J24" s="780"/>
      <c r="K24" s="780"/>
      <c r="L24" s="1471" t="s">
        <v>658</v>
      </c>
      <c r="M24" s="1472"/>
      <c r="N24" s="1475" t="str">
        <f>基本入力情報!D39:D39</f>
        <v/>
      </c>
      <c r="O24" s="1476"/>
      <c r="P24" s="1476"/>
      <c r="Q24" s="1476"/>
      <c r="R24" s="1476"/>
      <c r="S24" s="1477"/>
      <c r="T24" s="780"/>
      <c r="U24" s="795"/>
      <c r="V24" s="1471" t="s">
        <v>658</v>
      </c>
      <c r="W24" s="1472"/>
      <c r="X24" s="1475" t="str">
        <f>基本入力情報!D44:D44</f>
        <v/>
      </c>
      <c r="Y24" s="1476"/>
      <c r="Z24" s="1476"/>
      <c r="AA24" s="1476"/>
      <c r="AB24" s="1476"/>
      <c r="AC24" s="1477"/>
      <c r="AD24" s="759"/>
    </row>
    <row r="25" spans="2:30" ht="10.5" customHeight="1">
      <c r="B25" s="1473"/>
      <c r="C25" s="1474"/>
      <c r="D25" s="1478"/>
      <c r="E25" s="1478"/>
      <c r="F25" s="1478"/>
      <c r="G25" s="1478"/>
      <c r="H25" s="1478"/>
      <c r="I25" s="1479"/>
      <c r="J25" s="780"/>
      <c r="K25" s="780"/>
      <c r="L25" s="1473"/>
      <c r="M25" s="1474"/>
      <c r="N25" s="1478"/>
      <c r="O25" s="1478"/>
      <c r="P25" s="1478"/>
      <c r="Q25" s="1478"/>
      <c r="R25" s="1478"/>
      <c r="S25" s="1479"/>
      <c r="T25" s="780"/>
      <c r="U25" s="795"/>
      <c r="V25" s="1473"/>
      <c r="W25" s="1474"/>
      <c r="X25" s="1478"/>
      <c r="Y25" s="1478"/>
      <c r="Z25" s="1478"/>
      <c r="AA25" s="1478"/>
      <c r="AB25" s="1478"/>
      <c r="AC25" s="1479"/>
      <c r="AD25" s="759"/>
    </row>
    <row r="26" spans="2:30">
      <c r="B26" s="759"/>
      <c r="C26" s="759"/>
      <c r="D26" s="759"/>
      <c r="E26" s="759"/>
      <c r="F26" s="788"/>
      <c r="G26" s="759"/>
      <c r="H26" s="759"/>
      <c r="I26" s="759"/>
      <c r="J26" s="759"/>
      <c r="K26" s="759"/>
      <c r="L26" s="759"/>
      <c r="M26" s="759"/>
      <c r="N26" s="759"/>
      <c r="O26" s="759"/>
      <c r="P26" s="788"/>
      <c r="Q26" s="759"/>
      <c r="R26" s="759"/>
      <c r="S26" s="759"/>
      <c r="T26" s="759"/>
      <c r="U26" s="794"/>
      <c r="V26" s="759"/>
      <c r="W26" s="759"/>
      <c r="X26" s="759"/>
      <c r="Y26" s="759"/>
      <c r="Z26" s="788"/>
      <c r="AA26" s="759"/>
      <c r="AB26" s="759"/>
      <c r="AC26" s="759"/>
      <c r="AD26" s="759"/>
    </row>
    <row r="27" spans="2:30">
      <c r="B27" s="759"/>
      <c r="C27" s="759"/>
      <c r="D27" s="759"/>
      <c r="E27" s="759"/>
      <c r="F27" s="789"/>
      <c r="G27" s="790"/>
      <c r="H27" s="790"/>
      <c r="I27" s="790"/>
      <c r="J27" s="790"/>
      <c r="K27" s="790"/>
      <c r="L27" s="790"/>
      <c r="M27" s="790"/>
      <c r="N27" s="790"/>
      <c r="O27" s="790"/>
      <c r="P27" s="789"/>
      <c r="Q27" s="790"/>
      <c r="R27" s="790"/>
      <c r="S27" s="790"/>
      <c r="T27" s="790"/>
      <c r="U27" s="791"/>
      <c r="V27" s="790"/>
      <c r="W27" s="790"/>
      <c r="X27" s="790"/>
      <c r="Y27" s="792"/>
      <c r="Z27" s="793"/>
      <c r="AA27" s="759"/>
      <c r="AB27" s="759"/>
      <c r="AC27" s="759"/>
      <c r="AD27" s="759"/>
    </row>
    <row r="28" spans="2:30" ht="10.5" customHeight="1">
      <c r="B28" s="1483" t="s">
        <v>659</v>
      </c>
      <c r="C28" s="1484"/>
      <c r="D28" s="1484"/>
      <c r="E28" s="1484"/>
      <c r="F28" s="1484"/>
      <c r="G28" s="1484"/>
      <c r="H28" s="1484"/>
      <c r="I28" s="1485"/>
      <c r="J28" s="759"/>
      <c r="K28" s="759"/>
      <c r="L28" s="1489" t="s">
        <v>660</v>
      </c>
      <c r="M28" s="1501"/>
      <c r="N28" s="1501"/>
      <c r="O28" s="1501"/>
      <c r="P28" s="1501"/>
      <c r="Q28" s="1501"/>
      <c r="R28" s="1501"/>
      <c r="S28" s="1502"/>
      <c r="T28" s="759"/>
      <c r="U28" s="794"/>
      <c r="V28" s="1495" t="s">
        <v>661</v>
      </c>
      <c r="W28" s="1496"/>
      <c r="X28" s="1496"/>
      <c r="Y28" s="1496"/>
      <c r="Z28" s="1496"/>
      <c r="AA28" s="1496"/>
      <c r="AB28" s="1496"/>
      <c r="AC28" s="1497"/>
      <c r="AD28" s="759"/>
    </row>
    <row r="29" spans="2:30" ht="10.5" customHeight="1">
      <c r="B29" s="1486"/>
      <c r="C29" s="1487"/>
      <c r="D29" s="1487"/>
      <c r="E29" s="1487"/>
      <c r="F29" s="1487"/>
      <c r="G29" s="1487"/>
      <c r="H29" s="1487"/>
      <c r="I29" s="1488"/>
      <c r="J29" s="759"/>
      <c r="K29" s="759"/>
      <c r="L29" s="1503"/>
      <c r="M29" s="1504"/>
      <c r="N29" s="1504"/>
      <c r="O29" s="1504"/>
      <c r="P29" s="1504"/>
      <c r="Q29" s="1504"/>
      <c r="R29" s="1504"/>
      <c r="S29" s="1505"/>
      <c r="T29" s="759"/>
      <c r="U29" s="794"/>
      <c r="V29" s="1498"/>
      <c r="W29" s="1499"/>
      <c r="X29" s="1499"/>
      <c r="Y29" s="1499"/>
      <c r="Z29" s="1499"/>
      <c r="AA29" s="1499"/>
      <c r="AB29" s="1499"/>
      <c r="AC29" s="1500"/>
      <c r="AD29" s="759"/>
    </row>
    <row r="30" spans="2:30" ht="10.5" customHeight="1">
      <c r="B30" s="1463" t="s">
        <v>39</v>
      </c>
      <c r="C30" s="1464"/>
      <c r="D30" s="1464"/>
      <c r="E30" s="1467">
        <f>+基本入力情報!D30</f>
        <v>0</v>
      </c>
      <c r="F30" s="1467"/>
      <c r="G30" s="1467"/>
      <c r="H30" s="1467"/>
      <c r="I30" s="1468"/>
      <c r="J30" s="759"/>
      <c r="K30" s="759"/>
      <c r="L30" s="1463" t="s">
        <v>39</v>
      </c>
      <c r="M30" s="1464"/>
      <c r="N30" s="1464"/>
      <c r="O30" s="1467">
        <f>基本入力情報!D37:D37</f>
        <v>0</v>
      </c>
      <c r="P30" s="1467"/>
      <c r="Q30" s="1467"/>
      <c r="R30" s="1467"/>
      <c r="S30" s="1468"/>
      <c r="T30" s="759"/>
      <c r="U30" s="794"/>
      <c r="V30" s="1463" t="s">
        <v>39</v>
      </c>
      <c r="W30" s="1464"/>
      <c r="X30" s="1464"/>
      <c r="Y30" s="1467">
        <f>基本入力情報!D42</f>
        <v>0</v>
      </c>
      <c r="Z30" s="1467"/>
      <c r="AA30" s="1467"/>
      <c r="AB30" s="1467"/>
      <c r="AC30" s="1468"/>
      <c r="AD30" s="759"/>
    </row>
    <row r="31" spans="2:30" ht="10.5" customHeight="1">
      <c r="B31" s="1465"/>
      <c r="C31" s="1466"/>
      <c r="D31" s="1466"/>
      <c r="E31" s="1469"/>
      <c r="F31" s="1469"/>
      <c r="G31" s="1469"/>
      <c r="H31" s="1469"/>
      <c r="I31" s="1470"/>
      <c r="J31" s="759"/>
      <c r="K31" s="759"/>
      <c r="L31" s="1465"/>
      <c r="M31" s="1466"/>
      <c r="N31" s="1466"/>
      <c r="O31" s="1469"/>
      <c r="P31" s="1469"/>
      <c r="Q31" s="1469"/>
      <c r="R31" s="1469"/>
      <c r="S31" s="1470"/>
      <c r="T31" s="759"/>
      <c r="U31" s="794"/>
      <c r="V31" s="1465"/>
      <c r="W31" s="1466"/>
      <c r="X31" s="1466"/>
      <c r="Y31" s="1469"/>
      <c r="Z31" s="1469"/>
      <c r="AA31" s="1469"/>
      <c r="AB31" s="1469"/>
      <c r="AC31" s="1470"/>
      <c r="AD31" s="759"/>
    </row>
    <row r="32" spans="2:30" ht="10.5" customHeight="1">
      <c r="B32" s="1471" t="s">
        <v>658</v>
      </c>
      <c r="C32" s="1472"/>
      <c r="D32" s="1475" t="str">
        <f>+基本入力情報!D33</f>
        <v/>
      </c>
      <c r="E32" s="1476"/>
      <c r="F32" s="1476"/>
      <c r="G32" s="1476"/>
      <c r="H32" s="1476"/>
      <c r="I32" s="1477"/>
      <c r="J32" s="780"/>
      <c r="K32" s="780"/>
      <c r="L32" s="1471" t="s">
        <v>658</v>
      </c>
      <c r="M32" s="1472"/>
      <c r="N32" s="1475" t="str">
        <f>基本入力情報!D39:D39</f>
        <v/>
      </c>
      <c r="O32" s="1476"/>
      <c r="P32" s="1476"/>
      <c r="Q32" s="1476"/>
      <c r="R32" s="1476"/>
      <c r="S32" s="1477"/>
      <c r="T32" s="780"/>
      <c r="U32" s="795"/>
      <c r="V32" s="1471" t="s">
        <v>658</v>
      </c>
      <c r="W32" s="1472"/>
      <c r="X32" s="1475" t="str">
        <f>基本入力情報!D44:D44</f>
        <v/>
      </c>
      <c r="Y32" s="1476"/>
      <c r="Z32" s="1476"/>
      <c r="AA32" s="1476"/>
      <c r="AB32" s="1476"/>
      <c r="AC32" s="1477"/>
      <c r="AD32" s="759"/>
    </row>
    <row r="33" spans="2:30" ht="10.5" customHeight="1">
      <c r="B33" s="1473"/>
      <c r="C33" s="1474"/>
      <c r="D33" s="1478"/>
      <c r="E33" s="1478"/>
      <c r="F33" s="1478"/>
      <c r="G33" s="1478"/>
      <c r="H33" s="1478"/>
      <c r="I33" s="1479"/>
      <c r="J33" s="780"/>
      <c r="K33" s="780"/>
      <c r="L33" s="1473"/>
      <c r="M33" s="1474"/>
      <c r="N33" s="1478"/>
      <c r="O33" s="1478"/>
      <c r="P33" s="1478"/>
      <c r="Q33" s="1478"/>
      <c r="R33" s="1478"/>
      <c r="S33" s="1479"/>
      <c r="T33" s="780"/>
      <c r="U33" s="795"/>
      <c r="V33" s="1473"/>
      <c r="W33" s="1474"/>
      <c r="X33" s="1478"/>
      <c r="Y33" s="1478"/>
      <c r="Z33" s="1478"/>
      <c r="AA33" s="1478"/>
      <c r="AB33" s="1478"/>
      <c r="AC33" s="1479"/>
      <c r="AD33" s="759"/>
    </row>
    <row r="34" spans="2:30">
      <c r="B34" s="759"/>
      <c r="C34" s="759"/>
      <c r="D34" s="759"/>
      <c r="E34" s="759"/>
      <c r="F34" s="788"/>
      <c r="G34" s="759"/>
      <c r="H34" s="759"/>
      <c r="I34" s="759"/>
      <c r="J34" s="759"/>
      <c r="K34" s="759"/>
      <c r="L34" s="759"/>
      <c r="M34" s="759"/>
      <c r="N34" s="759"/>
      <c r="O34" s="759"/>
      <c r="P34" s="788"/>
      <c r="Q34" s="759"/>
      <c r="R34" s="759"/>
      <c r="S34" s="759"/>
      <c r="T34" s="759"/>
      <c r="U34" s="794"/>
      <c r="V34" s="759"/>
      <c r="W34" s="759"/>
      <c r="X34" s="759"/>
      <c r="Y34" s="759"/>
      <c r="Z34" s="788"/>
      <c r="AA34" s="759"/>
      <c r="AB34" s="759"/>
      <c r="AC34" s="759"/>
      <c r="AD34" s="759"/>
    </row>
    <row r="35" spans="2:30">
      <c r="B35" s="759"/>
      <c r="C35" s="759"/>
      <c r="D35" s="759"/>
      <c r="E35" s="759"/>
      <c r="F35" s="789"/>
      <c r="G35" s="790"/>
      <c r="H35" s="790"/>
      <c r="I35" s="790"/>
      <c r="J35" s="790"/>
      <c r="K35" s="790"/>
      <c r="L35" s="790"/>
      <c r="M35" s="790"/>
      <c r="N35" s="790"/>
      <c r="O35" s="790"/>
      <c r="P35" s="789"/>
      <c r="Q35" s="790"/>
      <c r="R35" s="790"/>
      <c r="S35" s="790"/>
      <c r="T35" s="790"/>
      <c r="U35" s="791"/>
      <c r="V35" s="790"/>
      <c r="W35" s="790"/>
      <c r="X35" s="790"/>
      <c r="Y35" s="792"/>
      <c r="Z35" s="793"/>
      <c r="AA35" s="759"/>
      <c r="AB35" s="759"/>
      <c r="AC35" s="759"/>
      <c r="AD35" s="759"/>
    </row>
    <row r="36" spans="2:30" ht="10.5" customHeight="1">
      <c r="B36" s="1483" t="s">
        <v>50</v>
      </c>
      <c r="C36" s="1484"/>
      <c r="D36" s="1484"/>
      <c r="E36" s="1484"/>
      <c r="F36" s="1484"/>
      <c r="G36" s="1484"/>
      <c r="H36" s="1484"/>
      <c r="I36" s="1485"/>
      <c r="J36" s="759"/>
      <c r="K36" s="759"/>
      <c r="L36" s="1489" t="s">
        <v>662</v>
      </c>
      <c r="M36" s="1501"/>
      <c r="N36" s="1501"/>
      <c r="O36" s="1501"/>
      <c r="P36" s="1501"/>
      <c r="Q36" s="1501"/>
      <c r="R36" s="1501"/>
      <c r="S36" s="1502"/>
      <c r="T36" s="796"/>
      <c r="U36" s="797"/>
      <c r="V36" s="1495" t="s">
        <v>50</v>
      </c>
      <c r="W36" s="1496"/>
      <c r="X36" s="1496"/>
      <c r="Y36" s="1496"/>
      <c r="Z36" s="1496"/>
      <c r="AA36" s="1496"/>
      <c r="AB36" s="1496"/>
      <c r="AC36" s="1497"/>
      <c r="AD36" s="759"/>
    </row>
    <row r="37" spans="2:30" ht="10.5" customHeight="1">
      <c r="B37" s="1486"/>
      <c r="C37" s="1487"/>
      <c r="D37" s="1487"/>
      <c r="E37" s="1487"/>
      <c r="F37" s="1487"/>
      <c r="G37" s="1487"/>
      <c r="H37" s="1487"/>
      <c r="I37" s="1488"/>
      <c r="J37" s="759"/>
      <c r="K37" s="759"/>
      <c r="L37" s="1503"/>
      <c r="M37" s="1504"/>
      <c r="N37" s="1504"/>
      <c r="O37" s="1504"/>
      <c r="P37" s="1504"/>
      <c r="Q37" s="1504"/>
      <c r="R37" s="1504"/>
      <c r="S37" s="1505"/>
      <c r="T37" s="796"/>
      <c r="U37" s="797"/>
      <c r="V37" s="1498"/>
      <c r="W37" s="1499"/>
      <c r="X37" s="1499"/>
      <c r="Y37" s="1499"/>
      <c r="Z37" s="1499"/>
      <c r="AA37" s="1499"/>
      <c r="AB37" s="1499"/>
      <c r="AC37" s="1500"/>
      <c r="AD37" s="759"/>
    </row>
    <row r="38" spans="2:30" ht="10.5" customHeight="1">
      <c r="B38" s="1471" t="s">
        <v>57</v>
      </c>
      <c r="C38" s="1472"/>
      <c r="D38" s="1508" t="str">
        <f>基本入力情報!D50</f>
        <v>045-045-8888</v>
      </c>
      <c r="E38" s="1509"/>
      <c r="F38" s="1509"/>
      <c r="G38" s="1509"/>
      <c r="H38" s="1509"/>
      <c r="I38" s="1510"/>
      <c r="J38" s="780"/>
      <c r="K38" s="780"/>
      <c r="L38" s="1471" t="s">
        <v>57</v>
      </c>
      <c r="M38" s="1472"/>
      <c r="N38" s="1475"/>
      <c r="O38" s="1476"/>
      <c r="P38" s="1476"/>
      <c r="Q38" s="1476"/>
      <c r="R38" s="1476"/>
      <c r="S38" s="1477"/>
      <c r="T38" s="798"/>
      <c r="U38" s="799"/>
      <c r="V38" s="1471" t="s">
        <v>57</v>
      </c>
      <c r="W38" s="1472"/>
      <c r="X38" s="1475"/>
      <c r="Y38" s="1476"/>
      <c r="Z38" s="1476"/>
      <c r="AA38" s="1476"/>
      <c r="AB38" s="1476"/>
      <c r="AC38" s="1477"/>
      <c r="AD38" s="759"/>
    </row>
    <row r="39" spans="2:30" ht="10.5" customHeight="1">
      <c r="B39" s="1506"/>
      <c r="C39" s="1507"/>
      <c r="D39" s="1511"/>
      <c r="E39" s="1511"/>
      <c r="F39" s="1511"/>
      <c r="G39" s="1511"/>
      <c r="H39" s="1511"/>
      <c r="I39" s="1512"/>
      <c r="J39" s="780"/>
      <c r="K39" s="780"/>
      <c r="L39" s="1506"/>
      <c r="M39" s="1507"/>
      <c r="N39" s="1513"/>
      <c r="O39" s="1513"/>
      <c r="P39" s="1513"/>
      <c r="Q39" s="1513"/>
      <c r="R39" s="1513"/>
      <c r="S39" s="1514"/>
      <c r="T39" s="798"/>
      <c r="U39" s="799"/>
      <c r="V39" s="1506"/>
      <c r="W39" s="1507"/>
      <c r="X39" s="1513"/>
      <c r="Y39" s="1513"/>
      <c r="Z39" s="1513"/>
      <c r="AA39" s="1513"/>
      <c r="AB39" s="1513"/>
      <c r="AC39" s="1514"/>
      <c r="AD39" s="759"/>
    </row>
    <row r="40" spans="2:30" ht="10.5" customHeight="1">
      <c r="B40" s="1471" t="s">
        <v>59</v>
      </c>
      <c r="C40" s="1472"/>
      <c r="D40" s="1475"/>
      <c r="E40" s="1476"/>
      <c r="F40" s="1476"/>
      <c r="G40" s="1476"/>
      <c r="H40" s="1476"/>
      <c r="I40" s="1477"/>
      <c r="J40" s="780"/>
      <c r="K40" s="780"/>
      <c r="L40" s="1471" t="s">
        <v>59</v>
      </c>
      <c r="M40" s="1472"/>
      <c r="N40" s="1475"/>
      <c r="O40" s="1476"/>
      <c r="P40" s="1476"/>
      <c r="Q40" s="1476"/>
      <c r="R40" s="1476"/>
      <c r="S40" s="1477"/>
      <c r="T40" s="798"/>
      <c r="U40" s="799"/>
      <c r="V40" s="1471" t="s">
        <v>59</v>
      </c>
      <c r="W40" s="1472"/>
      <c r="X40" s="1475"/>
      <c r="Y40" s="1476"/>
      <c r="Z40" s="1476"/>
      <c r="AA40" s="1476"/>
      <c r="AB40" s="1476"/>
      <c r="AC40" s="1477"/>
      <c r="AD40" s="759"/>
    </row>
    <row r="41" spans="2:30" ht="10.5" customHeight="1">
      <c r="B41" s="1473"/>
      <c r="C41" s="1474"/>
      <c r="D41" s="1478"/>
      <c r="E41" s="1478"/>
      <c r="F41" s="1478"/>
      <c r="G41" s="1478"/>
      <c r="H41" s="1478"/>
      <c r="I41" s="1479"/>
      <c r="J41" s="780"/>
      <c r="K41" s="780"/>
      <c r="L41" s="1473"/>
      <c r="M41" s="1474"/>
      <c r="N41" s="1478"/>
      <c r="O41" s="1478"/>
      <c r="P41" s="1478"/>
      <c r="Q41" s="1478"/>
      <c r="R41" s="1478"/>
      <c r="S41" s="1479"/>
      <c r="T41" s="798"/>
      <c r="U41" s="799"/>
      <c r="V41" s="1473"/>
      <c r="W41" s="1474"/>
      <c r="X41" s="1478"/>
      <c r="Y41" s="1478"/>
      <c r="Z41" s="1478"/>
      <c r="AA41" s="1478"/>
      <c r="AB41" s="1478"/>
      <c r="AC41" s="1479"/>
      <c r="AD41" s="759"/>
    </row>
    <row r="42" spans="2:30" ht="10.5" customHeight="1">
      <c r="B42" s="1515" t="s">
        <v>244</v>
      </c>
      <c r="C42" s="1516"/>
      <c r="D42" s="1516"/>
      <c r="E42" s="1517"/>
      <c r="F42" s="1517"/>
      <c r="G42" s="1517"/>
      <c r="H42" s="1517"/>
      <c r="I42" s="1518"/>
      <c r="J42" s="759"/>
      <c r="K42" s="759"/>
      <c r="L42" s="1515" t="s">
        <v>244</v>
      </c>
      <c r="M42" s="1516"/>
      <c r="N42" s="1516"/>
      <c r="O42" s="1517"/>
      <c r="P42" s="1517"/>
      <c r="Q42" s="1517"/>
      <c r="R42" s="1517"/>
      <c r="S42" s="1518"/>
      <c r="T42" s="800"/>
      <c r="U42" s="801"/>
      <c r="V42" s="1515" t="s">
        <v>244</v>
      </c>
      <c r="W42" s="1516"/>
      <c r="X42" s="1516"/>
      <c r="Y42" s="1517"/>
      <c r="Z42" s="1517"/>
      <c r="AA42" s="1517"/>
      <c r="AB42" s="1517"/>
      <c r="AC42" s="1518"/>
      <c r="AD42" s="759"/>
    </row>
    <row r="43" spans="2:30" ht="10.5" customHeight="1">
      <c r="B43" s="1465"/>
      <c r="C43" s="1466"/>
      <c r="D43" s="1466"/>
      <c r="E43" s="1469"/>
      <c r="F43" s="1469"/>
      <c r="G43" s="1469"/>
      <c r="H43" s="1469"/>
      <c r="I43" s="1470"/>
      <c r="J43" s="759"/>
      <c r="K43" s="759"/>
      <c r="L43" s="1465"/>
      <c r="M43" s="1466"/>
      <c r="N43" s="1466"/>
      <c r="O43" s="1469"/>
      <c r="P43" s="1469"/>
      <c r="Q43" s="1469"/>
      <c r="R43" s="1469"/>
      <c r="S43" s="1470"/>
      <c r="T43" s="800"/>
      <c r="U43" s="801"/>
      <c r="V43" s="1465"/>
      <c r="W43" s="1466"/>
      <c r="X43" s="1466"/>
      <c r="Y43" s="1469"/>
      <c r="Z43" s="1469"/>
      <c r="AA43" s="1469"/>
      <c r="AB43" s="1469"/>
      <c r="AC43" s="1470"/>
      <c r="AD43" s="759"/>
    </row>
    <row r="44" spans="2:30" ht="10.5" customHeight="1">
      <c r="B44" s="1471" t="s">
        <v>663</v>
      </c>
      <c r="C44" s="1472"/>
      <c r="D44" s="1475"/>
      <c r="E44" s="1476"/>
      <c r="F44" s="1476"/>
      <c r="G44" s="1476"/>
      <c r="H44" s="1476"/>
      <c r="I44" s="1477"/>
      <c r="J44" s="780"/>
      <c r="K44" s="780"/>
      <c r="L44" s="1471" t="s">
        <v>663</v>
      </c>
      <c r="M44" s="1472"/>
      <c r="N44" s="1475"/>
      <c r="O44" s="1476"/>
      <c r="P44" s="1476"/>
      <c r="Q44" s="1476"/>
      <c r="R44" s="1476"/>
      <c r="S44" s="1477"/>
      <c r="T44" s="798"/>
      <c r="U44" s="799"/>
      <c r="V44" s="1471" t="s">
        <v>663</v>
      </c>
      <c r="W44" s="1472"/>
      <c r="X44" s="1475"/>
      <c r="Y44" s="1476"/>
      <c r="Z44" s="1476"/>
      <c r="AA44" s="1476"/>
      <c r="AB44" s="1476"/>
      <c r="AC44" s="1477"/>
      <c r="AD44" s="759"/>
    </row>
    <row r="45" spans="2:30" ht="10.5" customHeight="1">
      <c r="B45" s="1506"/>
      <c r="C45" s="1507"/>
      <c r="D45" s="1478"/>
      <c r="E45" s="1478"/>
      <c r="F45" s="1478"/>
      <c r="G45" s="1478"/>
      <c r="H45" s="1478"/>
      <c r="I45" s="1479"/>
      <c r="J45" s="780"/>
      <c r="K45" s="780"/>
      <c r="L45" s="1506"/>
      <c r="M45" s="1507"/>
      <c r="N45" s="1478"/>
      <c r="O45" s="1478"/>
      <c r="P45" s="1478"/>
      <c r="Q45" s="1478"/>
      <c r="R45" s="1478"/>
      <c r="S45" s="1479"/>
      <c r="T45" s="798"/>
      <c r="U45" s="799"/>
      <c r="V45" s="1506"/>
      <c r="W45" s="1507"/>
      <c r="X45" s="1478"/>
      <c r="Y45" s="1478"/>
      <c r="Z45" s="1478"/>
      <c r="AA45" s="1478"/>
      <c r="AB45" s="1478"/>
      <c r="AC45" s="1479"/>
      <c r="AD45" s="759"/>
    </row>
    <row r="46" spans="2:30" ht="10.5" customHeight="1">
      <c r="B46" s="1515" t="s">
        <v>68</v>
      </c>
      <c r="C46" s="1516"/>
      <c r="D46" s="1516"/>
      <c r="E46" s="1517" t="str">
        <f>+基本入力情報!D57</f>
        <v>公社二朗</v>
      </c>
      <c r="F46" s="1517"/>
      <c r="G46" s="1517"/>
      <c r="H46" s="1517"/>
      <c r="I46" s="1518"/>
      <c r="J46" s="759"/>
      <c r="K46" s="759"/>
      <c r="L46" s="1515" t="s">
        <v>68</v>
      </c>
      <c r="M46" s="1516"/>
      <c r="N46" s="1516"/>
      <c r="O46" s="1517"/>
      <c r="P46" s="1517"/>
      <c r="Q46" s="1517"/>
      <c r="R46" s="1517"/>
      <c r="S46" s="1518"/>
      <c r="T46" s="800"/>
      <c r="U46" s="801"/>
      <c r="V46" s="1515" t="s">
        <v>68</v>
      </c>
      <c r="W46" s="1516"/>
      <c r="X46" s="1516"/>
      <c r="Y46" s="1517"/>
      <c r="Z46" s="1517"/>
      <c r="AA46" s="1517"/>
      <c r="AB46" s="1517"/>
      <c r="AC46" s="1518"/>
      <c r="AD46" s="759"/>
    </row>
    <row r="47" spans="2:30" ht="10.5" customHeight="1">
      <c r="B47" s="1465"/>
      <c r="C47" s="1466"/>
      <c r="D47" s="1466"/>
      <c r="E47" s="1469"/>
      <c r="F47" s="1469"/>
      <c r="G47" s="1469"/>
      <c r="H47" s="1469"/>
      <c r="I47" s="1470"/>
      <c r="J47" s="759"/>
      <c r="K47" s="759"/>
      <c r="L47" s="1465"/>
      <c r="M47" s="1466"/>
      <c r="N47" s="1466"/>
      <c r="O47" s="1469"/>
      <c r="P47" s="1469"/>
      <c r="Q47" s="1469"/>
      <c r="R47" s="1469"/>
      <c r="S47" s="1470"/>
      <c r="T47" s="800"/>
      <c r="U47" s="801"/>
      <c r="V47" s="1465"/>
      <c r="W47" s="1466"/>
      <c r="X47" s="1466"/>
      <c r="Y47" s="1469"/>
      <c r="Z47" s="1469"/>
      <c r="AA47" s="1469"/>
      <c r="AB47" s="1469"/>
      <c r="AC47" s="1470"/>
      <c r="AD47" s="759"/>
    </row>
    <row r="48" spans="2:30" ht="10.5" customHeight="1">
      <c r="B48" s="1471" t="s">
        <v>663</v>
      </c>
      <c r="C48" s="1472"/>
      <c r="D48" s="1475"/>
      <c r="E48" s="1476"/>
      <c r="F48" s="1476"/>
      <c r="G48" s="1476"/>
      <c r="H48" s="1476"/>
      <c r="I48" s="1477"/>
      <c r="J48" s="780"/>
      <c r="K48" s="780"/>
      <c r="L48" s="1471" t="s">
        <v>663</v>
      </c>
      <c r="M48" s="1472"/>
      <c r="N48" s="1475"/>
      <c r="O48" s="1476"/>
      <c r="P48" s="1476"/>
      <c r="Q48" s="1476"/>
      <c r="R48" s="1476"/>
      <c r="S48" s="1477"/>
      <c r="T48" s="798"/>
      <c r="U48" s="799"/>
      <c r="V48" s="1471" t="s">
        <v>663</v>
      </c>
      <c r="W48" s="1472"/>
      <c r="X48" s="1475"/>
      <c r="Y48" s="1476"/>
      <c r="Z48" s="1476"/>
      <c r="AA48" s="1476"/>
      <c r="AB48" s="1476"/>
      <c r="AC48" s="1477"/>
      <c r="AD48" s="759"/>
    </row>
    <row r="49" spans="2:30" ht="10.5" customHeight="1">
      <c r="B49" s="1506"/>
      <c r="C49" s="1507"/>
      <c r="D49" s="1513"/>
      <c r="E49" s="1513"/>
      <c r="F49" s="1513"/>
      <c r="G49" s="1513"/>
      <c r="H49" s="1513"/>
      <c r="I49" s="1514"/>
      <c r="J49" s="780"/>
      <c r="K49" s="780"/>
      <c r="L49" s="1506"/>
      <c r="M49" s="1507"/>
      <c r="N49" s="1513"/>
      <c r="O49" s="1513"/>
      <c r="P49" s="1513"/>
      <c r="Q49" s="1513"/>
      <c r="R49" s="1513"/>
      <c r="S49" s="1514"/>
      <c r="T49" s="798"/>
      <c r="U49" s="799"/>
      <c r="V49" s="1506"/>
      <c r="W49" s="1507"/>
      <c r="X49" s="1513"/>
      <c r="Y49" s="1513"/>
      <c r="Z49" s="1513"/>
      <c r="AA49" s="1513"/>
      <c r="AB49" s="1513"/>
      <c r="AC49" s="1514"/>
      <c r="AD49" s="759"/>
    </row>
    <row r="50" spans="2:30" ht="10.5" customHeight="1">
      <c r="B50" s="1471" t="s">
        <v>664</v>
      </c>
      <c r="C50" s="1472"/>
      <c r="D50" s="1475"/>
      <c r="E50" s="1476"/>
      <c r="F50" s="1476"/>
      <c r="G50" s="1476"/>
      <c r="H50" s="1476"/>
      <c r="I50" s="1477"/>
      <c r="J50" s="759"/>
      <c r="K50" s="759"/>
      <c r="L50" s="1471" t="s">
        <v>664</v>
      </c>
      <c r="M50" s="1472"/>
      <c r="N50" s="1475"/>
      <c r="O50" s="1476"/>
      <c r="P50" s="1476"/>
      <c r="Q50" s="1476"/>
      <c r="R50" s="1476"/>
      <c r="S50" s="1477"/>
      <c r="T50" s="759"/>
      <c r="U50" s="794"/>
      <c r="V50" s="1471" t="s">
        <v>664</v>
      </c>
      <c r="W50" s="1472"/>
      <c r="X50" s="1475"/>
      <c r="Y50" s="1476"/>
      <c r="Z50" s="1476"/>
      <c r="AA50" s="1476"/>
      <c r="AB50" s="1476"/>
      <c r="AC50" s="1477"/>
      <c r="AD50" s="759"/>
    </row>
    <row r="51" spans="2:30" ht="10.5" customHeight="1">
      <c r="B51" s="1473"/>
      <c r="C51" s="1474"/>
      <c r="D51" s="1478"/>
      <c r="E51" s="1478"/>
      <c r="F51" s="1478"/>
      <c r="G51" s="1478"/>
      <c r="H51" s="1478"/>
      <c r="I51" s="1479"/>
      <c r="J51" s="759"/>
      <c r="K51" s="759"/>
      <c r="L51" s="1473"/>
      <c r="M51" s="1474"/>
      <c r="N51" s="1478"/>
      <c r="O51" s="1478"/>
      <c r="P51" s="1478"/>
      <c r="Q51" s="1478"/>
      <c r="R51" s="1478"/>
      <c r="S51" s="1479"/>
      <c r="T51" s="759"/>
      <c r="U51" s="794"/>
      <c r="V51" s="1473"/>
      <c r="W51" s="1474"/>
      <c r="X51" s="1478"/>
      <c r="Y51" s="1478"/>
      <c r="Z51" s="1478"/>
      <c r="AA51" s="1478"/>
      <c r="AB51" s="1478"/>
      <c r="AC51" s="1479"/>
      <c r="AD51" s="759"/>
    </row>
    <row r="52" spans="2:30">
      <c r="B52" s="759"/>
      <c r="C52" s="759"/>
      <c r="D52" s="759"/>
      <c r="E52" s="759"/>
      <c r="F52" s="802"/>
      <c r="G52" s="759"/>
      <c r="H52" s="759"/>
      <c r="I52" s="759"/>
      <c r="J52" s="759"/>
      <c r="K52" s="759"/>
      <c r="L52" s="759"/>
      <c r="M52" s="759"/>
      <c r="N52" s="759"/>
      <c r="O52" s="759"/>
      <c r="P52" s="759"/>
      <c r="Q52" s="759"/>
      <c r="R52" s="759"/>
      <c r="S52" s="759"/>
      <c r="T52" s="759"/>
      <c r="U52" s="794"/>
      <c r="V52" s="759"/>
      <c r="W52" s="759"/>
      <c r="X52" s="759"/>
      <c r="Y52" s="759"/>
      <c r="Z52" s="759"/>
      <c r="AA52" s="759"/>
      <c r="AB52" s="759"/>
      <c r="AC52" s="759"/>
      <c r="AD52" s="759"/>
    </row>
    <row r="53" spans="2:30" ht="10.5" customHeight="1">
      <c r="B53" s="1483" t="s">
        <v>665</v>
      </c>
      <c r="C53" s="1484"/>
      <c r="D53" s="1484"/>
      <c r="E53" s="1484"/>
      <c r="F53" s="1484"/>
      <c r="G53" s="1484"/>
      <c r="H53" s="1484"/>
      <c r="I53" s="1485"/>
      <c r="J53" s="759"/>
      <c r="K53" s="759"/>
      <c r="L53" s="759"/>
      <c r="M53" s="759"/>
      <c r="N53" s="759"/>
      <c r="O53" s="759"/>
      <c r="P53" s="759"/>
      <c r="Q53" s="759"/>
      <c r="R53" s="759"/>
      <c r="S53" s="759"/>
      <c r="T53" s="759"/>
      <c r="U53" s="794"/>
      <c r="V53" s="1457" t="s">
        <v>666</v>
      </c>
      <c r="W53" s="1458"/>
      <c r="X53" s="1458"/>
      <c r="Y53" s="1458"/>
      <c r="Z53" s="1458"/>
      <c r="AA53" s="1458"/>
      <c r="AB53" s="1458"/>
      <c r="AC53" s="1459"/>
      <c r="AD53" s="759"/>
    </row>
    <row r="54" spans="2:30" ht="10.5" customHeight="1">
      <c r="B54" s="1486"/>
      <c r="C54" s="1487"/>
      <c r="D54" s="1487"/>
      <c r="E54" s="1487"/>
      <c r="F54" s="1487"/>
      <c r="G54" s="1487"/>
      <c r="H54" s="1487"/>
      <c r="I54" s="1488"/>
      <c r="J54" s="759"/>
      <c r="K54" s="759"/>
      <c r="L54" s="759"/>
      <c r="M54" s="759"/>
      <c r="N54" s="759"/>
      <c r="O54" s="759"/>
      <c r="P54" s="759"/>
      <c r="Q54" s="759"/>
      <c r="R54" s="759"/>
      <c r="S54" s="759"/>
      <c r="T54" s="759"/>
      <c r="U54" s="794"/>
      <c r="V54" s="1460"/>
      <c r="W54" s="1461"/>
      <c r="X54" s="1461"/>
      <c r="Y54" s="1461"/>
      <c r="Z54" s="1461"/>
      <c r="AA54" s="1461"/>
      <c r="AB54" s="1461"/>
      <c r="AC54" s="1462"/>
      <c r="AD54" s="759"/>
    </row>
    <row r="55" spans="2:30" ht="10.5" customHeight="1">
      <c r="B55" s="1471" t="s">
        <v>57</v>
      </c>
      <c r="C55" s="1472"/>
      <c r="D55" s="1475"/>
      <c r="E55" s="1476"/>
      <c r="F55" s="1476"/>
      <c r="G55" s="1476"/>
      <c r="H55" s="1476"/>
      <c r="I55" s="1477"/>
      <c r="J55" s="759"/>
      <c r="K55" s="759"/>
      <c r="L55" s="759"/>
      <c r="M55" s="759"/>
      <c r="N55" s="759"/>
      <c r="O55" s="759"/>
      <c r="P55" s="759"/>
      <c r="Q55" s="759"/>
      <c r="R55" s="759"/>
      <c r="S55" s="759"/>
      <c r="T55" s="759"/>
      <c r="U55" s="794"/>
      <c r="V55" s="1471" t="s">
        <v>57</v>
      </c>
      <c r="W55" s="1472"/>
      <c r="X55" s="1475"/>
      <c r="Y55" s="1476"/>
      <c r="Z55" s="1476"/>
      <c r="AA55" s="1476"/>
      <c r="AB55" s="1476"/>
      <c r="AC55" s="1477"/>
      <c r="AD55" s="759"/>
    </row>
    <row r="56" spans="2:30" ht="10.5" customHeight="1">
      <c r="B56" s="1506"/>
      <c r="C56" s="1507"/>
      <c r="D56" s="1513"/>
      <c r="E56" s="1513"/>
      <c r="F56" s="1513"/>
      <c r="G56" s="1513"/>
      <c r="H56" s="1513"/>
      <c r="I56" s="1514"/>
      <c r="J56" s="803"/>
      <c r="K56" s="790"/>
      <c r="L56" s="790"/>
      <c r="M56" s="790"/>
      <c r="N56" s="790"/>
      <c r="O56" s="792"/>
      <c r="P56" s="804"/>
      <c r="Q56" s="804"/>
      <c r="R56" s="804"/>
      <c r="S56" s="804"/>
      <c r="T56" s="804"/>
      <c r="U56" s="805"/>
      <c r="V56" s="1506"/>
      <c r="W56" s="1507"/>
      <c r="X56" s="1513"/>
      <c r="Y56" s="1513"/>
      <c r="Z56" s="1513"/>
      <c r="AA56" s="1513"/>
      <c r="AB56" s="1513"/>
      <c r="AC56" s="1514"/>
      <c r="AD56" s="759"/>
    </row>
    <row r="57" spans="2:30" ht="10.5" customHeight="1">
      <c r="B57" s="1471" t="s">
        <v>59</v>
      </c>
      <c r="C57" s="1472"/>
      <c r="D57" s="1475"/>
      <c r="E57" s="1476"/>
      <c r="F57" s="1476"/>
      <c r="G57" s="1476"/>
      <c r="H57" s="1476"/>
      <c r="I57" s="1477"/>
      <c r="J57" s="806"/>
      <c r="K57" s="807"/>
      <c r="L57" s="807"/>
      <c r="M57" s="807"/>
      <c r="N57" s="807"/>
      <c r="O57" s="808"/>
      <c r="P57" s="804"/>
      <c r="Q57" s="804"/>
      <c r="R57" s="804"/>
      <c r="S57" s="804"/>
      <c r="T57" s="804"/>
      <c r="U57" s="804"/>
      <c r="V57" s="1471" t="s">
        <v>59</v>
      </c>
      <c r="W57" s="1472"/>
      <c r="X57" s="1475"/>
      <c r="Y57" s="1476"/>
      <c r="Z57" s="1476"/>
      <c r="AA57" s="1476"/>
      <c r="AB57" s="1476"/>
      <c r="AC57" s="1477"/>
      <c r="AD57" s="759"/>
    </row>
    <row r="58" spans="2:30" ht="10.5" customHeight="1">
      <c r="B58" s="1473"/>
      <c r="C58" s="1474"/>
      <c r="D58" s="1478"/>
      <c r="E58" s="1478"/>
      <c r="F58" s="1478"/>
      <c r="G58" s="1478"/>
      <c r="H58" s="1478"/>
      <c r="I58" s="1479"/>
      <c r="J58" s="806"/>
      <c r="K58" s="807"/>
      <c r="L58" s="807"/>
      <c r="M58" s="807"/>
      <c r="N58" s="807"/>
      <c r="O58" s="808"/>
      <c r="P58" s="804"/>
      <c r="Q58" s="804"/>
      <c r="R58" s="804"/>
      <c r="S58" s="804"/>
      <c r="T58" s="804"/>
      <c r="U58" s="804"/>
      <c r="V58" s="1473"/>
      <c r="W58" s="1474"/>
      <c r="X58" s="1478"/>
      <c r="Y58" s="1478"/>
      <c r="Z58" s="1478"/>
      <c r="AA58" s="1478"/>
      <c r="AB58" s="1478"/>
      <c r="AC58" s="1479"/>
      <c r="AD58" s="759"/>
    </row>
    <row r="59" spans="2:30" ht="10.5" customHeight="1">
      <c r="B59" s="759"/>
      <c r="C59" s="759"/>
      <c r="D59" s="759"/>
      <c r="E59" s="759"/>
      <c r="F59" s="759"/>
      <c r="G59" s="759"/>
      <c r="H59" s="759"/>
      <c r="I59" s="759"/>
      <c r="J59" s="759"/>
      <c r="K59" s="759"/>
      <c r="L59" s="1483" t="s">
        <v>667</v>
      </c>
      <c r="M59" s="1484"/>
      <c r="N59" s="1484"/>
      <c r="O59" s="1484"/>
      <c r="P59" s="1484"/>
      <c r="Q59" s="1484"/>
      <c r="R59" s="1484"/>
      <c r="S59" s="1485"/>
      <c r="T59" s="804"/>
      <c r="U59" s="804"/>
      <c r="V59" s="1515" t="s">
        <v>575</v>
      </c>
      <c r="W59" s="1516"/>
      <c r="X59" s="1516"/>
      <c r="Y59" s="1517"/>
      <c r="Z59" s="1517"/>
      <c r="AA59" s="1517"/>
      <c r="AB59" s="1517"/>
      <c r="AC59" s="1518"/>
      <c r="AD59" s="759"/>
    </row>
    <row r="60" spans="2:30" ht="10.5" customHeight="1">
      <c r="B60" s="759"/>
      <c r="C60" s="759"/>
      <c r="D60" s="759"/>
      <c r="E60" s="759"/>
      <c r="F60" s="759"/>
      <c r="G60" s="759"/>
      <c r="H60" s="759"/>
      <c r="I60" s="759"/>
      <c r="J60" s="759"/>
      <c r="K60" s="759"/>
      <c r="L60" s="1486"/>
      <c r="M60" s="1487"/>
      <c r="N60" s="1487"/>
      <c r="O60" s="1487"/>
      <c r="P60" s="1487"/>
      <c r="Q60" s="1487"/>
      <c r="R60" s="1487"/>
      <c r="S60" s="1488"/>
      <c r="T60" s="804"/>
      <c r="U60" s="804"/>
      <c r="V60" s="1465"/>
      <c r="W60" s="1466"/>
      <c r="X60" s="1466"/>
      <c r="Y60" s="1469"/>
      <c r="Z60" s="1469"/>
      <c r="AA60" s="1469"/>
      <c r="AB60" s="1469"/>
      <c r="AC60" s="1470"/>
      <c r="AD60" s="759"/>
    </row>
    <row r="61" spans="2:30" ht="10.5" customHeight="1">
      <c r="B61" s="759"/>
      <c r="C61" s="759"/>
      <c r="D61" s="759"/>
      <c r="E61" s="759"/>
      <c r="F61" s="759"/>
      <c r="G61" s="759"/>
      <c r="H61" s="759"/>
      <c r="I61" s="759"/>
      <c r="J61" s="759"/>
      <c r="K61" s="759"/>
      <c r="L61" s="1471" t="s">
        <v>57</v>
      </c>
      <c r="M61" s="1472"/>
      <c r="N61" s="1475"/>
      <c r="O61" s="1476"/>
      <c r="P61" s="1476"/>
      <c r="Q61" s="1476"/>
      <c r="R61" s="1476"/>
      <c r="S61" s="1477"/>
      <c r="T61" s="804"/>
      <c r="U61" s="804"/>
      <c r="V61" s="1471" t="s">
        <v>663</v>
      </c>
      <c r="W61" s="1472"/>
      <c r="X61" s="1475"/>
      <c r="Y61" s="1476"/>
      <c r="Z61" s="1476"/>
      <c r="AA61" s="1476"/>
      <c r="AB61" s="1476"/>
      <c r="AC61" s="1477"/>
      <c r="AD61" s="759"/>
    </row>
    <row r="62" spans="2:30" ht="10.5" customHeight="1">
      <c r="B62" s="759"/>
      <c r="C62" s="759"/>
      <c r="D62" s="759"/>
      <c r="E62" s="759"/>
      <c r="F62" s="759"/>
      <c r="G62" s="759"/>
      <c r="H62" s="759"/>
      <c r="I62" s="759"/>
      <c r="J62" s="759"/>
      <c r="K62" s="759"/>
      <c r="L62" s="1506"/>
      <c r="M62" s="1507"/>
      <c r="N62" s="1513"/>
      <c r="O62" s="1513"/>
      <c r="P62" s="1513"/>
      <c r="Q62" s="1513"/>
      <c r="R62" s="1513"/>
      <c r="S62" s="1514"/>
      <c r="T62" s="759"/>
      <c r="U62" s="759"/>
      <c r="V62" s="1473"/>
      <c r="W62" s="1474"/>
      <c r="X62" s="1478"/>
      <c r="Y62" s="1478"/>
      <c r="Z62" s="1478"/>
      <c r="AA62" s="1478"/>
      <c r="AB62" s="1478"/>
      <c r="AC62" s="1479"/>
      <c r="AD62" s="759"/>
    </row>
    <row r="63" spans="2:30" ht="10.5" customHeight="1">
      <c r="B63" s="759"/>
      <c r="C63" s="759"/>
      <c r="D63" s="759"/>
      <c r="E63" s="759"/>
      <c r="F63" s="759"/>
      <c r="G63" s="759"/>
      <c r="H63" s="759"/>
      <c r="I63" s="759"/>
      <c r="J63" s="759"/>
      <c r="K63" s="759"/>
      <c r="L63" s="1471" t="s">
        <v>59</v>
      </c>
      <c r="M63" s="1472"/>
      <c r="N63" s="1475"/>
      <c r="O63" s="1476"/>
      <c r="P63" s="1476"/>
      <c r="Q63" s="1476"/>
      <c r="R63" s="1476"/>
      <c r="S63" s="1477"/>
      <c r="T63" s="759"/>
      <c r="U63" s="759"/>
      <c r="V63" s="804"/>
      <c r="W63" s="804"/>
      <c r="X63" s="804"/>
      <c r="Y63" s="804"/>
      <c r="Z63" s="804"/>
      <c r="AA63" s="804"/>
      <c r="AB63" s="804"/>
      <c r="AC63" s="804"/>
      <c r="AD63" s="759"/>
    </row>
    <row r="64" spans="2:30" ht="10.5" customHeight="1">
      <c r="B64" s="759"/>
      <c r="C64" s="759"/>
      <c r="D64" s="759"/>
      <c r="E64" s="759"/>
      <c r="F64" s="759"/>
      <c r="G64" s="759"/>
      <c r="H64" s="759"/>
      <c r="I64" s="759"/>
      <c r="J64" s="759"/>
      <c r="K64" s="759"/>
      <c r="L64" s="1473"/>
      <c r="M64" s="1474"/>
      <c r="N64" s="1478"/>
      <c r="O64" s="1478"/>
      <c r="P64" s="1478"/>
      <c r="Q64" s="1478"/>
      <c r="R64" s="1478"/>
      <c r="S64" s="1479"/>
      <c r="T64" s="759"/>
      <c r="U64" s="759"/>
      <c r="V64" s="804"/>
      <c r="W64" s="804"/>
      <c r="X64" s="804"/>
      <c r="Y64" s="804"/>
      <c r="Z64" s="804"/>
      <c r="AA64" s="804"/>
      <c r="AB64" s="804"/>
      <c r="AC64" s="804"/>
      <c r="AD64" s="759"/>
    </row>
    <row r="65" spans="2:30">
      <c r="B65" s="759"/>
      <c r="C65" s="759"/>
      <c r="D65" s="759"/>
      <c r="E65" s="759"/>
      <c r="F65" s="759"/>
      <c r="G65" s="759"/>
      <c r="H65" s="759"/>
      <c r="I65" s="759"/>
      <c r="J65" s="759"/>
      <c r="K65" s="759"/>
      <c r="L65" s="759"/>
      <c r="M65" s="759"/>
      <c r="N65" s="759"/>
      <c r="O65" s="759"/>
      <c r="P65" s="759"/>
      <c r="Q65" s="759"/>
      <c r="R65" s="759"/>
      <c r="S65" s="759"/>
      <c r="T65" s="759"/>
      <c r="U65" s="759"/>
      <c r="V65" s="759"/>
      <c r="W65" s="759"/>
      <c r="X65" s="759"/>
      <c r="Y65" s="759"/>
      <c r="Z65" s="759"/>
      <c r="AA65" s="759"/>
      <c r="AB65" s="759"/>
      <c r="AC65" s="759"/>
      <c r="AD65" s="759"/>
    </row>
    <row r="66" spans="2:30">
      <c r="B66" s="757"/>
      <c r="C66" s="757"/>
      <c r="D66" s="757"/>
      <c r="E66" s="757"/>
      <c r="F66" s="757"/>
      <c r="G66" s="757"/>
      <c r="H66" s="757"/>
      <c r="I66" s="757"/>
      <c r="J66" s="757"/>
      <c r="K66" s="757"/>
      <c r="L66" s="757"/>
      <c r="M66" s="757"/>
      <c r="N66" s="757"/>
      <c r="O66" s="757"/>
      <c r="P66" s="757"/>
      <c r="Q66" s="757"/>
      <c r="R66" s="757"/>
      <c r="S66" s="757"/>
      <c r="T66" s="757"/>
      <c r="U66" s="757"/>
      <c r="W66" s="757"/>
      <c r="X66" s="757"/>
      <c r="Y66" s="757"/>
      <c r="Z66" s="757"/>
      <c r="AA66" s="757"/>
      <c r="AB66" s="757"/>
      <c r="AC66" s="757"/>
      <c r="AD66" s="757"/>
    </row>
    <row r="67" spans="2:30">
      <c r="B67" s="757"/>
      <c r="C67" s="757"/>
      <c r="D67" s="757"/>
      <c r="E67" s="757"/>
      <c r="F67" s="757"/>
      <c r="G67" s="757"/>
      <c r="H67" s="757"/>
      <c r="I67" s="757"/>
      <c r="J67" s="757"/>
      <c r="K67" s="757"/>
      <c r="L67" s="757"/>
      <c r="M67" s="757"/>
      <c r="N67" s="757"/>
      <c r="O67" s="757"/>
      <c r="P67" s="757"/>
      <c r="Q67" s="757"/>
      <c r="R67" s="757"/>
      <c r="S67" s="757"/>
      <c r="T67" s="757"/>
      <c r="U67" s="757"/>
      <c r="V67" s="757"/>
      <c r="W67" s="757"/>
      <c r="X67" s="757"/>
      <c r="Y67" s="757"/>
      <c r="Z67" s="757"/>
      <c r="AA67" s="757"/>
      <c r="AB67" s="757"/>
      <c r="AC67" s="757"/>
      <c r="AD67" s="757"/>
    </row>
    <row r="68" spans="2:30">
      <c r="B68" s="757"/>
      <c r="C68" s="757"/>
      <c r="D68" s="757"/>
      <c r="E68" s="757"/>
      <c r="F68" s="757"/>
      <c r="G68" s="757"/>
      <c r="H68" s="757"/>
      <c r="I68" s="757"/>
      <c r="J68" s="757"/>
      <c r="K68" s="757"/>
      <c r="L68" s="757"/>
      <c r="M68" s="757"/>
      <c r="N68" s="757"/>
      <c r="O68" s="757"/>
      <c r="P68" s="757"/>
      <c r="Q68" s="757"/>
      <c r="R68" s="757"/>
      <c r="S68" s="757"/>
      <c r="T68" s="757"/>
      <c r="U68" s="757"/>
      <c r="V68" s="757"/>
      <c r="W68" s="757"/>
      <c r="X68" s="757"/>
      <c r="Y68" s="757"/>
      <c r="Z68" s="757"/>
      <c r="AA68" s="757"/>
      <c r="AB68" s="757"/>
      <c r="AC68" s="757"/>
      <c r="AD68" s="757"/>
    </row>
  </sheetData>
  <mergeCells count="111">
    <mergeCell ref="V8:AD8"/>
    <mergeCell ref="V9:AD9"/>
    <mergeCell ref="V7:AD7"/>
    <mergeCell ref="D7:N7"/>
    <mergeCell ref="D8:N8"/>
    <mergeCell ref="A7:B7"/>
    <mergeCell ref="A8:B8"/>
    <mergeCell ref="A9:B9"/>
    <mergeCell ref="Y3:AD3"/>
    <mergeCell ref="L61:M62"/>
    <mergeCell ref="N61:S62"/>
    <mergeCell ref="V61:W62"/>
    <mergeCell ref="X61:AC62"/>
    <mergeCell ref="L63:M64"/>
    <mergeCell ref="N63:S64"/>
    <mergeCell ref="B57:C58"/>
    <mergeCell ref="D57:I58"/>
    <mergeCell ref="V57:W58"/>
    <mergeCell ref="X57:AC58"/>
    <mergeCell ref="L59:S60"/>
    <mergeCell ref="V59:X60"/>
    <mergeCell ref="Y59:AC60"/>
    <mergeCell ref="B53:I54"/>
    <mergeCell ref="V53:AC54"/>
    <mergeCell ref="B55:C56"/>
    <mergeCell ref="D55:I56"/>
    <mergeCell ref="V55:W56"/>
    <mergeCell ref="X55:AC56"/>
    <mergeCell ref="B50:C51"/>
    <mergeCell ref="D50:I51"/>
    <mergeCell ref="L50:M51"/>
    <mergeCell ref="N50:S51"/>
    <mergeCell ref="V50:W51"/>
    <mergeCell ref="X50:AC51"/>
    <mergeCell ref="B48:C49"/>
    <mergeCell ref="D48:I49"/>
    <mergeCell ref="L48:M49"/>
    <mergeCell ref="N48:S49"/>
    <mergeCell ref="V48:W49"/>
    <mergeCell ref="X48:AC49"/>
    <mergeCell ref="B46:D47"/>
    <mergeCell ref="E46:I47"/>
    <mergeCell ref="L46:N47"/>
    <mergeCell ref="O46:S47"/>
    <mergeCell ref="V46:X47"/>
    <mergeCell ref="Y46:AC47"/>
    <mergeCell ref="B44:C45"/>
    <mergeCell ref="D44:I45"/>
    <mergeCell ref="L44:M45"/>
    <mergeCell ref="N44:S45"/>
    <mergeCell ref="V44:W45"/>
    <mergeCell ref="X44:AC45"/>
    <mergeCell ref="B42:D43"/>
    <mergeCell ref="E42:I43"/>
    <mergeCell ref="L42:N43"/>
    <mergeCell ref="O42:S43"/>
    <mergeCell ref="V42:X43"/>
    <mergeCell ref="Y42:AC43"/>
    <mergeCell ref="B40:C41"/>
    <mergeCell ref="D40:I41"/>
    <mergeCell ref="L40:M41"/>
    <mergeCell ref="N40:S41"/>
    <mergeCell ref="V40:W41"/>
    <mergeCell ref="X40:AC41"/>
    <mergeCell ref="B36:I37"/>
    <mergeCell ref="L36:S37"/>
    <mergeCell ref="V36:AC37"/>
    <mergeCell ref="B38:C39"/>
    <mergeCell ref="D38:I39"/>
    <mergeCell ref="L38:M39"/>
    <mergeCell ref="N38:S39"/>
    <mergeCell ref="V38:W39"/>
    <mergeCell ref="X38:AC39"/>
    <mergeCell ref="B32:C33"/>
    <mergeCell ref="D32:I33"/>
    <mergeCell ref="L32:M33"/>
    <mergeCell ref="N32:S33"/>
    <mergeCell ref="V32:W33"/>
    <mergeCell ref="X32:AC33"/>
    <mergeCell ref="B28:I29"/>
    <mergeCell ref="L28:S29"/>
    <mergeCell ref="V28:AC29"/>
    <mergeCell ref="B30:D31"/>
    <mergeCell ref="E30:I31"/>
    <mergeCell ref="L30:N31"/>
    <mergeCell ref="O30:S31"/>
    <mergeCell ref="V30:X31"/>
    <mergeCell ref="Y30:AC31"/>
    <mergeCell ref="V24:W25"/>
    <mergeCell ref="X24:AC25"/>
    <mergeCell ref="B20:I21"/>
    <mergeCell ref="L20:S21"/>
    <mergeCell ref="V20:AC21"/>
    <mergeCell ref="B22:D23"/>
    <mergeCell ref="E22:I23"/>
    <mergeCell ref="L22:N23"/>
    <mergeCell ref="O22:S23"/>
    <mergeCell ref="V22:X23"/>
    <mergeCell ref="Y22:AC23"/>
    <mergeCell ref="L12:S13"/>
    <mergeCell ref="L14:N15"/>
    <mergeCell ref="O14:S15"/>
    <mergeCell ref="L16:M17"/>
    <mergeCell ref="N16:S17"/>
    <mergeCell ref="K1:T1"/>
    <mergeCell ref="S7:T7"/>
    <mergeCell ref="S8:T8"/>
    <mergeCell ref="B24:C25"/>
    <mergeCell ref="D24:I25"/>
    <mergeCell ref="L24:M25"/>
    <mergeCell ref="N24:S25"/>
  </mergeCells>
  <phoneticPr fontId="4"/>
  <pageMargins left="0.78740157480314965" right="0.39370078740157483" top="0.59055118110236227" bottom="0.19685039370078741" header="0.51181102362204722" footer="0.51181102362204722"/>
  <pageSetup paperSize="9" scale="93" orientation="portrait"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59999389629810485"/>
  </sheetPr>
  <dimension ref="C4:C7"/>
  <sheetViews>
    <sheetView zoomScaleNormal="100" workbookViewId="0"/>
  </sheetViews>
  <sheetFormatPr defaultRowHeight="13.5"/>
  <cols>
    <col min="1" max="16384" width="9" style="258"/>
  </cols>
  <sheetData>
    <row r="4" spans="3:3" ht="24">
      <c r="C4" s="442" t="s">
        <v>503</v>
      </c>
    </row>
    <row r="7" spans="3:3" ht="24">
      <c r="C7" s="442"/>
    </row>
  </sheetData>
  <phoneticPr fontId="4"/>
  <pageMargins left="0.75" right="0.75" top="1" bottom="1" header="0.51200000000000001" footer="0.51200000000000001"/>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0"/>
  </sheetPr>
  <dimension ref="A1:IT152"/>
  <sheetViews>
    <sheetView view="pageBreakPreview" zoomScaleNormal="100" zoomScaleSheetLayoutView="100" workbookViewId="0"/>
  </sheetViews>
  <sheetFormatPr defaultColWidth="8.875" defaultRowHeight="10.9" customHeight="1"/>
  <cols>
    <col min="1" max="1" width="1.875" style="3" customWidth="1"/>
    <col min="2" max="2" width="11.375" style="3" customWidth="1"/>
    <col min="3" max="3" width="16.125" style="3" customWidth="1"/>
    <col min="4" max="4" width="15" style="3" customWidth="1"/>
    <col min="5" max="5" width="6.125" style="3" customWidth="1"/>
    <col min="6" max="7" width="3.875" style="3" customWidth="1"/>
    <col min="8" max="8" width="4.5" style="3" customWidth="1"/>
    <col min="9" max="9" width="5.375" style="3" customWidth="1"/>
    <col min="10" max="10" width="3.375" style="3" customWidth="1"/>
    <col min="11" max="11" width="5.625" style="3" customWidth="1"/>
    <col min="12" max="12" width="8.875" style="3" customWidth="1"/>
    <col min="13" max="13" width="0.375" style="3" customWidth="1"/>
    <col min="14" max="14" width="10" style="3" hidden="1" customWidth="1"/>
    <col min="15" max="15" width="0.375" style="3" customWidth="1"/>
    <col min="16" max="16" width="5.375" style="3" customWidth="1"/>
    <col min="17" max="19" width="1.625" style="3" customWidth="1"/>
    <col min="20" max="20" width="5.375" style="3" customWidth="1"/>
    <col min="21" max="21" width="5.875" style="3" customWidth="1"/>
    <col min="22" max="22" width="17.25" style="3" customWidth="1"/>
    <col min="23" max="23" width="4.75" style="6" bestFit="1" customWidth="1"/>
    <col min="24" max="25" width="14.75" style="3" customWidth="1"/>
    <col min="26" max="26" width="10.5" style="3" customWidth="1"/>
    <col min="27" max="27" width="4.75" style="6" bestFit="1" customWidth="1"/>
    <col min="28" max="29" width="10.5" style="3" customWidth="1"/>
    <col min="30" max="30" width="9.375" style="3" customWidth="1"/>
    <col min="31" max="31" width="3.25" style="3" customWidth="1"/>
    <col min="32" max="32" width="8.875" style="3" customWidth="1"/>
    <col min="33" max="33" width="3" style="3" customWidth="1"/>
    <col min="34" max="16384" width="8.875" style="3"/>
  </cols>
  <sheetData>
    <row r="1" spans="1:30" ht="21" customHeight="1">
      <c r="C1" s="4" t="s">
        <v>5</v>
      </c>
      <c r="K1" s="3" t="s">
        <v>6</v>
      </c>
      <c r="L1" s="1097">
        <v>42634</v>
      </c>
      <c r="M1" s="5"/>
      <c r="N1" s="5"/>
    </row>
    <row r="2" spans="1:30" ht="10.9" customHeight="1">
      <c r="I2" s="3" t="s">
        <v>7</v>
      </c>
      <c r="L2" s="7"/>
      <c r="M2" s="7"/>
      <c r="N2" s="7"/>
    </row>
    <row r="3" spans="1:30" ht="10.9" customHeight="1">
      <c r="G3" s="8"/>
      <c r="K3" s="8" t="s">
        <v>8</v>
      </c>
      <c r="L3" s="9" t="s">
        <v>1041</v>
      </c>
      <c r="M3" s="10"/>
      <c r="N3" s="10"/>
    </row>
    <row r="4" spans="1:30" s="11" customFormat="1" ht="14.25" customHeight="1">
      <c r="C4" s="11" t="s">
        <v>9</v>
      </c>
      <c r="D4" s="938" t="s">
        <v>914</v>
      </c>
      <c r="E4" s="11" t="s">
        <v>10</v>
      </c>
      <c r="W4" s="6"/>
      <c r="AA4" s="6"/>
    </row>
    <row r="5" spans="1:30" s="11" customFormat="1" ht="14.25" customHeight="1">
      <c r="D5" s="939" t="s">
        <v>915</v>
      </c>
      <c r="E5" s="11" t="s">
        <v>11</v>
      </c>
      <c r="L5" s="13"/>
      <c r="M5" s="13"/>
      <c r="N5" s="13"/>
      <c r="T5" s="13"/>
      <c r="W5" s="6"/>
      <c r="Z5" s="13"/>
      <c r="AA5" s="925"/>
    </row>
    <row r="6" spans="1:30" s="11" customFormat="1" ht="14.25" customHeight="1">
      <c r="C6" s="11" t="s">
        <v>12</v>
      </c>
      <c r="D6" s="940" t="s">
        <v>913</v>
      </c>
      <c r="E6" s="39" t="s">
        <v>916</v>
      </c>
      <c r="W6" s="6"/>
      <c r="AA6" s="6"/>
    </row>
    <row r="7" spans="1:30" s="11" customFormat="1" ht="14.25" customHeight="1">
      <c r="D7" s="14"/>
      <c r="E7" s="11" t="s">
        <v>8</v>
      </c>
      <c r="W7" s="6"/>
      <c r="AA7" s="6"/>
    </row>
    <row r="8" spans="1:30" s="11" customFormat="1" ht="16.899999999999999" customHeight="1">
      <c r="C8" s="11" t="s">
        <v>13</v>
      </c>
      <c r="U8" s="936"/>
      <c r="V8" s="936"/>
      <c r="W8" s="936"/>
      <c r="X8" s="936"/>
      <c r="Y8" s="936"/>
      <c r="Z8" s="936"/>
      <c r="AA8" s="15"/>
      <c r="AB8" s="15"/>
      <c r="AC8" s="15"/>
    </row>
    <row r="9" spans="1:30" ht="15.75" hidden="1" customHeight="1">
      <c r="C9" s="11" t="s">
        <v>14</v>
      </c>
      <c r="D9" s="16"/>
      <c r="E9" s="16"/>
      <c r="F9" s="16"/>
      <c r="G9" s="16"/>
      <c r="H9" s="16"/>
      <c r="I9" s="16"/>
      <c r="L9" s="11"/>
      <c r="M9" s="11"/>
      <c r="N9" s="11"/>
    </row>
    <row r="10" spans="1:30" ht="17.25" customHeight="1">
      <c r="B10" s="11"/>
      <c r="C10" s="3" t="s">
        <v>15</v>
      </c>
    </row>
    <row r="11" spans="1:30" ht="17.25" customHeight="1">
      <c r="B11" s="18" t="s">
        <v>16</v>
      </c>
      <c r="X11" s="19"/>
      <c r="Y11" s="19"/>
      <c r="Z11" s="20"/>
      <c r="AA11" s="926"/>
      <c r="AB11" s="21"/>
      <c r="AC11" s="21"/>
    </row>
    <row r="12" spans="1:30" ht="9" customHeight="1">
      <c r="B12" s="11"/>
      <c r="AA12" s="926"/>
    </row>
    <row r="13" spans="1:30" ht="17.25" customHeight="1">
      <c r="B13" s="22" t="s">
        <v>18</v>
      </c>
      <c r="C13" s="22"/>
      <c r="D13" s="23"/>
      <c r="M13" s="24"/>
      <c r="N13" s="24"/>
      <c r="O13" s="24"/>
      <c r="X13" s="6"/>
      <c r="Y13" s="6"/>
      <c r="Z13" s="29"/>
      <c r="AA13" s="926"/>
      <c r="AB13" s="25"/>
      <c r="AC13" s="25"/>
    </row>
    <row r="14" spans="1:30" s="26" customFormat="1" ht="28.5" customHeight="1">
      <c r="B14" s="26" t="s">
        <v>19</v>
      </c>
      <c r="C14" s="1098"/>
      <c r="D14" s="1099"/>
      <c r="E14" s="1099"/>
      <c r="F14" s="1099"/>
      <c r="G14" s="1099"/>
      <c r="H14" s="1099"/>
      <c r="I14" s="1099"/>
      <c r="J14" s="1099"/>
      <c r="K14" s="1099"/>
      <c r="L14" s="1100"/>
      <c r="M14" s="27"/>
      <c r="N14" s="27"/>
      <c r="O14" s="28"/>
      <c r="W14" s="6"/>
      <c r="X14" s="6"/>
      <c r="Y14" s="6"/>
      <c r="Z14" s="32"/>
      <c r="AA14" s="926"/>
    </row>
    <row r="15" spans="1:30" s="11" customFormat="1" ht="14.25" customHeight="1">
      <c r="A15" s="26"/>
      <c r="B15" s="995" t="s">
        <v>666</v>
      </c>
      <c r="C15" s="1101"/>
      <c r="D15" s="1102"/>
      <c r="E15" s="1102"/>
      <c r="F15" s="1102"/>
      <c r="G15" s="1102"/>
      <c r="H15" s="1102"/>
      <c r="I15" s="1102"/>
      <c r="J15" s="1102"/>
      <c r="K15" s="1103"/>
      <c r="M15" s="27"/>
      <c r="N15" s="27"/>
      <c r="O15" s="28"/>
      <c r="P15" s="26"/>
      <c r="Q15" s="26"/>
      <c r="R15" s="26"/>
      <c r="S15" s="26"/>
      <c r="T15" s="26"/>
      <c r="U15" s="26"/>
      <c r="V15" s="26"/>
      <c r="W15" s="6"/>
      <c r="X15" s="6"/>
      <c r="Y15" s="6"/>
      <c r="Z15" s="32"/>
      <c r="AA15" s="926"/>
      <c r="AB15" s="26"/>
      <c r="AC15" s="26"/>
      <c r="AD15" s="14"/>
    </row>
    <row r="16" spans="1:30" s="11" customFormat="1" ht="14.25" customHeight="1">
      <c r="B16" s="11" t="s">
        <v>21</v>
      </c>
      <c r="C16" s="1101"/>
      <c r="D16" s="1102"/>
      <c r="E16" s="1102"/>
      <c r="F16" s="1102"/>
      <c r="G16" s="1102"/>
      <c r="H16" s="1102"/>
      <c r="I16" s="1102"/>
      <c r="J16" s="1102"/>
      <c r="K16" s="1103"/>
      <c r="M16" s="14"/>
      <c r="N16" s="14"/>
      <c r="O16" s="14"/>
      <c r="AB16" s="30"/>
      <c r="AC16" s="30"/>
      <c r="AD16" s="14"/>
    </row>
    <row r="17" spans="2:33" s="11" customFormat="1" ht="14.25" customHeight="1">
      <c r="B17" s="34" t="s">
        <v>22</v>
      </c>
      <c r="C17" s="34"/>
      <c r="D17" s="35" t="s">
        <v>23</v>
      </c>
      <c r="E17" s="36"/>
      <c r="F17" s="37" t="s">
        <v>24</v>
      </c>
      <c r="G17" s="36"/>
      <c r="H17" s="37" t="s">
        <v>25</v>
      </c>
      <c r="I17" s="36"/>
      <c r="J17" s="37" t="s">
        <v>26</v>
      </c>
      <c r="W17" s="6"/>
      <c r="X17" s="6"/>
      <c r="Y17" s="6"/>
      <c r="Z17" s="29"/>
      <c r="AA17" s="926"/>
      <c r="AB17" s="30"/>
      <c r="AC17" s="30"/>
    </row>
    <row r="18" spans="2:33" s="11" customFormat="1" ht="14.25" customHeight="1">
      <c r="B18" s="34" t="s">
        <v>27</v>
      </c>
      <c r="C18" s="34"/>
      <c r="D18" s="35" t="s">
        <v>23</v>
      </c>
      <c r="E18" s="36"/>
      <c r="F18" s="37" t="s">
        <v>24</v>
      </c>
      <c r="G18" s="36"/>
      <c r="H18" s="37" t="s">
        <v>25</v>
      </c>
      <c r="I18" s="36"/>
      <c r="J18" s="37" t="s">
        <v>26</v>
      </c>
      <c r="W18" s="6"/>
      <c r="X18" s="6"/>
      <c r="Y18" s="6"/>
      <c r="Z18" s="29"/>
      <c r="AA18" s="926"/>
      <c r="AB18" s="30"/>
      <c r="AC18" s="30"/>
    </row>
    <row r="19" spans="2:33" s="11" customFormat="1" ht="14.25" customHeight="1">
      <c r="B19" s="39" t="s">
        <v>28</v>
      </c>
      <c r="C19" s="40" t="s">
        <v>29</v>
      </c>
      <c r="D19" s="41" t="s">
        <v>23</v>
      </c>
      <c r="E19" s="42"/>
      <c r="F19" s="42" t="s">
        <v>24</v>
      </c>
      <c r="G19" s="42"/>
      <c r="H19" s="42" t="s">
        <v>25</v>
      </c>
      <c r="I19" s="42"/>
      <c r="J19" s="43" t="s">
        <v>26</v>
      </c>
      <c r="K19" s="3"/>
      <c r="W19" s="6"/>
      <c r="AA19" s="926"/>
    </row>
    <row r="20" spans="2:33" s="11" customFormat="1" ht="14.25" customHeight="1">
      <c r="C20" s="44" t="s">
        <v>30</v>
      </c>
      <c r="D20" s="45" t="s">
        <v>23</v>
      </c>
      <c r="E20" s="46"/>
      <c r="F20" s="47" t="s">
        <v>24</v>
      </c>
      <c r="G20" s="48"/>
      <c r="H20" s="47" t="s">
        <v>25</v>
      </c>
      <c r="I20" s="48"/>
      <c r="J20" s="47" t="s">
        <v>26</v>
      </c>
      <c r="K20" s="49"/>
      <c r="W20" s="6"/>
      <c r="X20" s="6"/>
      <c r="Y20" s="6"/>
      <c r="Z20" s="25"/>
      <c r="AA20" s="926"/>
      <c r="AB20" s="30"/>
      <c r="AC20" s="30"/>
    </row>
    <row r="21" spans="2:33" s="11" customFormat="1" ht="14.25" customHeight="1">
      <c r="C21" s="40"/>
      <c r="D21" s="41"/>
      <c r="E21" s="43"/>
      <c r="F21" s="43"/>
      <c r="G21" s="43"/>
      <c r="H21" s="43"/>
      <c r="I21" s="42"/>
      <c r="J21" s="43"/>
      <c r="W21" s="6"/>
      <c r="X21" s="937"/>
      <c r="Y21" s="919"/>
      <c r="Z21" s="25"/>
      <c r="AA21" s="926"/>
      <c r="AB21" s="51"/>
      <c r="AC21" s="51"/>
    </row>
    <row r="22" spans="2:33" s="11" customFormat="1" ht="14.45" customHeight="1">
      <c r="B22" s="34" t="s">
        <v>31</v>
      </c>
      <c r="C22" s="40"/>
      <c r="D22" s="41"/>
      <c r="W22" s="6"/>
      <c r="X22" s="6"/>
      <c r="Y22" s="50"/>
      <c r="Z22" s="25"/>
      <c r="AA22" s="926"/>
      <c r="AB22" s="30"/>
      <c r="AC22" s="30"/>
    </row>
    <row r="23" spans="2:33" s="11" customFormat="1" ht="14.45" customHeight="1">
      <c r="B23" s="34"/>
      <c r="C23" s="40" t="s">
        <v>33</v>
      </c>
      <c r="D23" s="41"/>
      <c r="K23" s="52"/>
      <c r="W23" s="6"/>
      <c r="X23" s="6"/>
      <c r="Y23" s="50"/>
      <c r="Z23" s="29"/>
      <c r="AA23" s="926"/>
      <c r="AB23" s="30"/>
      <c r="AC23" s="30"/>
    </row>
    <row r="24" spans="2:33" s="11" customFormat="1" ht="14.45" customHeight="1">
      <c r="B24" s="34"/>
      <c r="C24" s="40" t="s">
        <v>35</v>
      </c>
      <c r="D24" s="41"/>
      <c r="E24" s="42"/>
      <c r="F24" s="42"/>
      <c r="G24" s="42"/>
      <c r="H24" s="42"/>
      <c r="I24" s="42"/>
      <c r="J24" s="42"/>
      <c r="K24" s="14"/>
      <c r="W24" s="6"/>
      <c r="X24" s="6"/>
      <c r="Z24" s="29"/>
      <c r="AA24" s="926"/>
      <c r="AB24" s="30"/>
      <c r="AC24" s="30"/>
    </row>
    <row r="25" spans="2:33" s="11" customFormat="1" ht="14.45" customHeight="1">
      <c r="B25" s="34"/>
      <c r="C25" s="40"/>
      <c r="D25" s="41"/>
      <c r="E25" s="42"/>
      <c r="F25" s="42"/>
      <c r="G25" s="42"/>
      <c r="H25" s="42"/>
      <c r="I25" s="42"/>
      <c r="J25" s="42"/>
      <c r="K25" s="14"/>
      <c r="L25" s="14"/>
      <c r="W25" s="6"/>
      <c r="X25" s="6"/>
      <c r="Z25" s="29"/>
      <c r="AA25" s="926"/>
      <c r="AB25" s="30"/>
      <c r="AC25" s="30"/>
    </row>
    <row r="26" spans="2:33" s="11" customFormat="1" ht="14.45" customHeight="1">
      <c r="B26" s="53"/>
      <c r="C26" s="54" t="s">
        <v>17</v>
      </c>
      <c r="D26" s="55" t="str">
        <f>IFERROR(VLOOKUP($T26,$W:$Z,4,0),"")</f>
        <v/>
      </c>
      <c r="E26" s="14"/>
      <c r="F26" s="929" t="s">
        <v>910</v>
      </c>
      <c r="G26" s="14"/>
      <c r="H26" s="14"/>
      <c r="I26" s="14"/>
      <c r="J26" s="14"/>
      <c r="K26" s="14"/>
      <c r="L26" s="14"/>
      <c r="T26" s="39"/>
      <c r="W26" s="6"/>
      <c r="X26" s="6"/>
      <c r="Z26" s="29"/>
      <c r="AA26" s="926"/>
      <c r="AB26" s="30"/>
      <c r="AC26" s="30"/>
      <c r="AD26" s="14"/>
      <c r="AE26" s="14"/>
      <c r="AF26" s="14"/>
      <c r="AG26" s="14"/>
    </row>
    <row r="27" spans="2:33" s="11" customFormat="1" ht="14.45" customHeight="1">
      <c r="B27" s="56"/>
      <c r="C27" s="57" t="s">
        <v>36</v>
      </c>
      <c r="D27" s="931" t="str">
        <f>IFERROR(VLOOKUP($T27,$W:$Z,2,0),"")</f>
        <v/>
      </c>
      <c r="E27" s="14"/>
      <c r="F27" s="929" t="s">
        <v>911</v>
      </c>
      <c r="G27" s="14"/>
      <c r="H27" s="14"/>
      <c r="I27" s="14"/>
      <c r="J27" s="14"/>
      <c r="K27" s="14"/>
      <c r="L27" s="14"/>
      <c r="W27" s="6"/>
      <c r="X27" s="6"/>
      <c r="Z27" s="25"/>
      <c r="AA27" s="926"/>
      <c r="AB27" s="30"/>
      <c r="AC27" s="30"/>
      <c r="AD27" s="14"/>
      <c r="AE27" s="14"/>
      <c r="AF27" s="14"/>
      <c r="AG27" s="14"/>
    </row>
    <row r="28" spans="2:33" s="11" customFormat="1" ht="14.45" customHeight="1">
      <c r="B28" s="56" t="s">
        <v>37</v>
      </c>
      <c r="C28" s="930" t="str">
        <f>IFERROR(VLOOKUP($T28,$W:$Z,2,0) &amp; "長","")</f>
        <v/>
      </c>
      <c r="D28" s="932" t="str">
        <f>IFERROR(VLOOKUP($T28,$W:$Z,4,0),"")</f>
        <v/>
      </c>
      <c r="E28" s="60"/>
      <c r="G28" s="61"/>
      <c r="H28" s="61"/>
      <c r="I28" s="14"/>
      <c r="J28" s="14"/>
      <c r="K28" s="14"/>
      <c r="L28" s="14"/>
      <c r="W28" s="6"/>
      <c r="X28" s="6"/>
      <c r="Z28" s="29"/>
      <c r="AA28" s="926"/>
      <c r="AB28" s="30"/>
      <c r="AC28" s="30"/>
      <c r="AD28" s="14"/>
      <c r="AE28" s="14"/>
      <c r="AF28" s="14"/>
      <c r="AG28" s="14"/>
    </row>
    <row r="29" spans="2:33" s="11" customFormat="1" ht="14.45" customHeight="1">
      <c r="B29" s="63" t="s">
        <v>38</v>
      </c>
      <c r="C29" s="930" t="str">
        <f>IFERROR(VLOOKUP($T29,$W:$Z,2,0) &amp; "長","")</f>
        <v/>
      </c>
      <c r="D29" s="932" t="str">
        <f>IFERROR(VLOOKUP($T29,$W:$Z,4,0),"")</f>
        <v/>
      </c>
      <c r="E29" s="60"/>
      <c r="F29" s="929" t="s">
        <v>908</v>
      </c>
      <c r="G29" s="61"/>
      <c r="H29" s="61"/>
      <c r="I29" s="14"/>
      <c r="J29" s="14"/>
      <c r="K29" s="14"/>
      <c r="L29" s="14"/>
      <c r="W29" s="6"/>
      <c r="X29" s="6"/>
      <c r="Z29" s="25"/>
      <c r="AA29" s="926"/>
      <c r="AB29" s="30"/>
      <c r="AC29" s="51"/>
      <c r="AD29" s="65"/>
      <c r="AE29" s="14"/>
      <c r="AF29" s="14"/>
      <c r="AG29" s="14"/>
    </row>
    <row r="30" spans="2:33" s="11" customFormat="1" ht="14.45" customHeight="1">
      <c r="B30" s="63" t="s">
        <v>39</v>
      </c>
      <c r="C30" s="930" t="str">
        <f>IFERROR(VLOOKUP($T30,$W:$Z,2,0),"")</f>
        <v/>
      </c>
      <c r="D30" s="64"/>
      <c r="E30" s="60" t="s">
        <v>40</v>
      </c>
      <c r="F30" s="929" t="s">
        <v>909</v>
      </c>
      <c r="G30" s="14"/>
      <c r="H30" s="14"/>
      <c r="I30" s="14"/>
      <c r="J30" s="14"/>
      <c r="K30" s="14"/>
      <c r="L30" s="14"/>
      <c r="W30" s="6"/>
      <c r="X30" s="6"/>
      <c r="Z30" s="25"/>
      <c r="AA30" s="926"/>
      <c r="AB30" s="51"/>
      <c r="AC30" s="51"/>
      <c r="AD30" s="65"/>
      <c r="AE30" s="14"/>
      <c r="AF30" s="14"/>
      <c r="AG30" s="14"/>
    </row>
    <row r="31" spans="2:33" s="11" customFormat="1" ht="14.45" customHeight="1">
      <c r="B31" s="63" t="s">
        <v>39</v>
      </c>
      <c r="C31" s="930" t="str">
        <f>IFERROR(VLOOKUP($T31,$W:$Z,2,0),"")</f>
        <v/>
      </c>
      <c r="D31" s="64"/>
      <c r="E31" s="60" t="s">
        <v>41</v>
      </c>
      <c r="F31" s="929" t="s">
        <v>42</v>
      </c>
      <c r="G31" s="14"/>
      <c r="H31" s="14"/>
      <c r="I31" s="14"/>
      <c r="J31" s="14"/>
      <c r="K31" s="14"/>
      <c r="L31" s="14"/>
      <c r="W31" s="6"/>
      <c r="X31" s="6"/>
      <c r="Z31" s="25"/>
      <c r="AA31" s="926"/>
      <c r="AB31" s="51"/>
      <c r="AC31" s="51"/>
      <c r="AD31" s="65"/>
      <c r="AE31" s="14"/>
      <c r="AF31" s="14"/>
      <c r="AG31" s="14"/>
    </row>
    <row r="32" spans="2:33" s="11" customFormat="1" ht="14.45" customHeight="1">
      <c r="B32" s="63" t="s">
        <v>39</v>
      </c>
      <c r="C32" s="930" t="str">
        <f>IFERROR(VLOOKUP($T32,$W:$Z,2,0),"")</f>
        <v/>
      </c>
      <c r="D32" s="64"/>
      <c r="E32" s="60" t="s">
        <v>43</v>
      </c>
      <c r="F32" s="929" t="s">
        <v>42</v>
      </c>
      <c r="G32" s="14"/>
      <c r="H32" s="14"/>
      <c r="I32" s="14"/>
      <c r="J32" s="14"/>
      <c r="K32" s="14"/>
      <c r="L32" s="14"/>
      <c r="W32" s="6"/>
      <c r="X32" s="6"/>
      <c r="Z32" s="25"/>
      <c r="AA32" s="926"/>
      <c r="AB32" s="51"/>
      <c r="AC32" s="51"/>
      <c r="AD32" s="65"/>
      <c r="AE32" s="14"/>
      <c r="AF32" s="14"/>
      <c r="AG32" s="14"/>
    </row>
    <row r="33" spans="1:33" s="11" customFormat="1" ht="14.45" customHeight="1">
      <c r="B33" s="923"/>
      <c r="C33" s="920" t="s">
        <v>20</v>
      </c>
      <c r="D33" s="933" t="str">
        <f>IFERROR(VLOOKUP($T33,W:Z,4,0),"")</f>
        <v/>
      </c>
      <c r="E33" s="60"/>
      <c r="F33" s="58"/>
      <c r="G33" s="14"/>
      <c r="H33" s="14"/>
      <c r="I33" s="14"/>
      <c r="J33" s="14"/>
      <c r="K33" s="14"/>
      <c r="L33" s="14"/>
      <c r="W33" s="6"/>
      <c r="X33" s="6"/>
      <c r="Z33" s="25"/>
      <c r="AA33" s="926"/>
      <c r="AB33" s="51"/>
      <c r="AC33" s="51"/>
      <c r="AD33" s="14"/>
      <c r="AE33" s="14"/>
      <c r="AF33" s="14"/>
      <c r="AG33" s="14"/>
    </row>
    <row r="34" spans="1:33" s="11" customFormat="1" ht="14.25" customHeight="1">
      <c r="B34" s="921"/>
      <c r="C34" s="922" t="s">
        <v>36</v>
      </c>
      <c r="D34" s="934" t="str">
        <f>IFERROR(VLOOKUP($T34,$W:$Z,2,0),"")</f>
        <v/>
      </c>
      <c r="E34" s="14"/>
      <c r="F34" s="14"/>
      <c r="G34" s="14"/>
      <c r="H34" s="14"/>
      <c r="I34" s="14"/>
      <c r="J34" s="14"/>
      <c r="K34" s="14"/>
      <c r="L34" s="14"/>
      <c r="W34" s="6"/>
      <c r="X34" s="6"/>
      <c r="Z34" s="29"/>
      <c r="AA34" s="926"/>
      <c r="AB34" s="51"/>
      <c r="AC34" s="51"/>
      <c r="AD34" s="14"/>
      <c r="AE34" s="14"/>
      <c r="AF34" s="14"/>
      <c r="AG34" s="14"/>
    </row>
    <row r="35" spans="1:33" s="11" customFormat="1" ht="13.5" customHeight="1">
      <c r="B35" s="56" t="s">
        <v>37</v>
      </c>
      <c r="C35" s="930" t="str">
        <f>IFERROR(VLOOKUP($T35,$W:$Z,2,0) &amp; "長","")</f>
        <v/>
      </c>
      <c r="D35" s="932"/>
      <c r="E35" s="60"/>
      <c r="F35" s="58"/>
      <c r="G35" s="14"/>
      <c r="H35" s="14"/>
      <c r="I35" s="14"/>
      <c r="J35" s="14"/>
      <c r="K35" s="14"/>
      <c r="L35" s="14"/>
      <c r="W35" s="6"/>
      <c r="X35" s="6"/>
      <c r="Z35" s="29"/>
      <c r="AA35" s="926"/>
      <c r="AB35" s="51"/>
      <c r="AC35" s="51"/>
      <c r="AD35" s="70"/>
      <c r="AE35" s="14"/>
      <c r="AF35" s="14"/>
      <c r="AG35" s="14"/>
    </row>
    <row r="36" spans="1:33" s="11" customFormat="1" ht="13.5">
      <c r="B36" s="63" t="s">
        <v>38</v>
      </c>
      <c r="C36" s="930" t="str">
        <f>IFERROR(VLOOKUP($T36,$W:$Z,2,0) &amp; "長","")</f>
        <v/>
      </c>
      <c r="D36" s="932" t="str">
        <f>IFERROR(VLOOKUP($T36,$W:$Z,4,0),"")</f>
        <v/>
      </c>
      <c r="E36" s="60"/>
      <c r="F36" s="14"/>
      <c r="G36" s="14"/>
      <c r="H36" s="14"/>
      <c r="I36" s="14"/>
      <c r="J36" s="14"/>
      <c r="K36" s="14"/>
      <c r="L36" s="14"/>
      <c r="W36" s="6"/>
      <c r="AA36" s="926"/>
      <c r="AB36" s="51"/>
      <c r="AC36" s="51"/>
      <c r="AD36" s="65"/>
      <c r="AE36" s="14"/>
      <c r="AF36" s="14"/>
      <c r="AG36" s="14"/>
    </row>
    <row r="37" spans="1:33" s="11" customFormat="1" ht="13.5">
      <c r="B37" s="63" t="s">
        <v>39</v>
      </c>
      <c r="C37" s="930" t="str">
        <f>IFERROR(VLOOKUP($T37,$W:$Z,2,0),"")</f>
        <v/>
      </c>
      <c r="D37" s="59"/>
      <c r="E37" s="60"/>
      <c r="F37" s="68" t="s">
        <v>44</v>
      </c>
      <c r="G37" s="61"/>
      <c r="I37" s="69" t="s">
        <v>45</v>
      </c>
      <c r="J37" s="14" t="str">
        <f t="shared" ref="J37:J43" si="0">IFERROR(VLOOKUP($U37,$W:$Z,4,0),"")</f>
        <v/>
      </c>
      <c r="K37" s="14"/>
      <c r="L37" s="14"/>
      <c r="U37" s="39"/>
      <c r="W37" s="6"/>
      <c r="X37" s="6"/>
      <c r="Y37" s="6"/>
      <c r="Z37" s="29"/>
      <c r="AA37" s="926"/>
      <c r="AB37" s="51"/>
      <c r="AC37" s="14"/>
      <c r="AD37" s="65"/>
      <c r="AE37" s="14"/>
      <c r="AF37" s="14"/>
      <c r="AG37" s="14"/>
    </row>
    <row r="38" spans="1:33" s="11" customFormat="1" ht="13.5">
      <c r="B38" s="63" t="s">
        <v>39</v>
      </c>
      <c r="C38" s="930" t="str">
        <f>IFERROR(VLOOKUP($T38,$W:$Z,2,0),"")</f>
        <v/>
      </c>
      <c r="D38" s="59"/>
      <c r="E38" s="60"/>
      <c r="F38" s="68" t="s">
        <v>46</v>
      </c>
      <c r="G38" s="14"/>
      <c r="I38" s="69" t="s">
        <v>45</v>
      </c>
      <c r="J38" s="14" t="str">
        <f t="shared" si="0"/>
        <v/>
      </c>
      <c r="K38" s="14"/>
      <c r="L38" s="14"/>
      <c r="U38" s="39"/>
      <c r="W38" s="6"/>
      <c r="X38" s="937"/>
      <c r="Y38" s="50"/>
      <c r="Z38" s="25"/>
      <c r="AA38" s="926"/>
      <c r="AB38" s="14"/>
      <c r="AC38" s="14"/>
      <c r="AD38" s="65"/>
      <c r="AE38" s="14"/>
      <c r="AF38" s="14"/>
      <c r="AG38" s="14"/>
    </row>
    <row r="39" spans="1:33" s="11" customFormat="1" ht="14.45" customHeight="1">
      <c r="B39" s="923"/>
      <c r="C39" s="920" t="s">
        <v>20</v>
      </c>
      <c r="D39" s="933" t="str">
        <f>IFERROR(VLOOKUP($T39,$W:$Z,4,0),"")</f>
        <v/>
      </c>
      <c r="E39" s="60"/>
      <c r="F39" s="68" t="s">
        <v>32</v>
      </c>
      <c r="G39" s="14"/>
      <c r="I39" s="69" t="s">
        <v>45</v>
      </c>
      <c r="J39" s="14" t="str">
        <f t="shared" si="0"/>
        <v/>
      </c>
      <c r="K39" s="14"/>
      <c r="L39" s="3"/>
      <c r="U39" s="39"/>
      <c r="W39" s="6"/>
      <c r="X39" s="6"/>
      <c r="Y39" s="50"/>
      <c r="Z39" s="25"/>
      <c r="AA39" s="926"/>
      <c r="AB39" s="14"/>
      <c r="AD39" s="14"/>
      <c r="AE39" s="14"/>
      <c r="AF39" s="14"/>
      <c r="AG39" s="14"/>
    </row>
    <row r="40" spans="1:33" s="11" customFormat="1" ht="12.75" customHeight="1">
      <c r="B40" s="921"/>
      <c r="C40" s="922" t="s">
        <v>36</v>
      </c>
      <c r="D40" s="934" t="str">
        <f>IFERROR(VLOOKUP($T40,$W:$Z,2,0),"")</f>
        <v/>
      </c>
      <c r="E40" s="60"/>
      <c r="F40" s="68" t="s">
        <v>34</v>
      </c>
      <c r="G40" s="14"/>
      <c r="I40" s="69" t="s">
        <v>45</v>
      </c>
      <c r="J40" s="14" t="str">
        <f t="shared" si="0"/>
        <v/>
      </c>
      <c r="K40" s="14"/>
      <c r="L40" s="3"/>
      <c r="U40" s="71"/>
      <c r="W40" s="6"/>
      <c r="X40" s="6"/>
      <c r="Y40" s="50"/>
      <c r="Z40" s="29"/>
      <c r="AA40" s="926"/>
      <c r="AB40" s="14"/>
      <c r="AC40" s="30"/>
      <c r="AD40" s="65"/>
      <c r="AE40" s="14"/>
      <c r="AF40" s="14"/>
      <c r="AG40" s="14"/>
    </row>
    <row r="41" spans="1:33" s="11" customFormat="1" ht="12.75" customHeight="1">
      <c r="A41" s="14"/>
      <c r="B41" s="63" t="s">
        <v>38</v>
      </c>
      <c r="C41" s="930" t="str">
        <f>IFERROR(VLOOKUP($T41,$W:$Z,2,0) &amp; "長","")</f>
        <v/>
      </c>
      <c r="D41" s="932" t="str">
        <f>IFERROR(VLOOKUP($T41,$W:$Z,4,0),"")</f>
        <v/>
      </c>
      <c r="E41" s="14"/>
      <c r="F41" s="24" t="s">
        <v>47</v>
      </c>
      <c r="G41" s="14"/>
      <c r="H41" s="14"/>
      <c r="I41" s="69" t="s">
        <v>45</v>
      </c>
      <c r="J41" s="14" t="str">
        <f t="shared" si="0"/>
        <v/>
      </c>
      <c r="K41" s="14"/>
      <c r="L41" s="3"/>
      <c r="U41" s="71"/>
      <c r="W41" s="6"/>
      <c r="X41" s="6"/>
      <c r="Y41" s="50"/>
      <c r="Z41" s="25"/>
      <c r="AA41" s="926"/>
      <c r="AB41" s="14"/>
      <c r="AD41" s="65"/>
      <c r="AE41" s="14"/>
      <c r="AF41" s="14"/>
      <c r="AG41" s="14"/>
    </row>
    <row r="42" spans="1:33" s="11" customFormat="1" ht="12.75" customHeight="1">
      <c r="A42" s="14"/>
      <c r="B42" s="63" t="s">
        <v>39</v>
      </c>
      <c r="C42" s="930" t="str">
        <f>IFERROR(VLOOKUP($T42,$W:$Z,2,0),"")</f>
        <v/>
      </c>
      <c r="D42" s="72"/>
      <c r="E42" s="14"/>
      <c r="F42" s="66" t="s">
        <v>48</v>
      </c>
      <c r="G42" s="14"/>
      <c r="H42" s="14"/>
      <c r="I42" s="69" t="s">
        <v>45</v>
      </c>
      <c r="J42" s="14" t="str">
        <f t="shared" si="0"/>
        <v/>
      </c>
      <c r="K42" s="14"/>
      <c r="L42" s="3"/>
      <c r="U42" s="71"/>
      <c r="W42" s="6"/>
      <c r="X42" s="6"/>
      <c r="Z42" s="29"/>
      <c r="AA42" s="926"/>
      <c r="AB42" s="14"/>
      <c r="AD42" s="65"/>
      <c r="AE42" s="14"/>
      <c r="AF42" s="14"/>
      <c r="AG42" s="14"/>
    </row>
    <row r="43" spans="1:33" s="11" customFormat="1" ht="14.25" customHeight="1">
      <c r="A43" s="14"/>
      <c r="B43" s="63" t="s">
        <v>39</v>
      </c>
      <c r="C43" s="930" t="str">
        <f>IFERROR(VLOOKUP($T43,$W:$Z,2,0),"")</f>
        <v/>
      </c>
      <c r="D43" s="72"/>
      <c r="E43" s="14"/>
      <c r="F43" s="66" t="s">
        <v>49</v>
      </c>
      <c r="G43" s="14"/>
      <c r="H43" s="14"/>
      <c r="I43" s="69" t="s">
        <v>45</v>
      </c>
      <c r="J43" s="14" t="str">
        <f t="shared" si="0"/>
        <v/>
      </c>
      <c r="K43" s="14"/>
      <c r="L43" s="3"/>
      <c r="U43" s="71"/>
      <c r="W43" s="6"/>
      <c r="X43" s="6"/>
      <c r="Y43" s="50"/>
      <c r="Z43" s="29"/>
      <c r="AA43" s="926"/>
      <c r="AB43" s="14"/>
      <c r="AC43" s="51"/>
      <c r="AD43" s="74"/>
      <c r="AE43" s="74"/>
      <c r="AF43" s="74"/>
      <c r="AG43" s="14"/>
    </row>
    <row r="44" spans="1:33" s="11" customFormat="1" ht="14.45" customHeight="1">
      <c r="A44" s="14"/>
      <c r="B44" s="73"/>
      <c r="C44" s="920" t="s">
        <v>20</v>
      </c>
      <c r="D44" s="933" t="str">
        <f>IFERROR(VLOOKUP($T44,$W:$Z,4,0),"")</f>
        <v/>
      </c>
      <c r="E44" s="14"/>
      <c r="F44" s="66"/>
      <c r="G44" s="14"/>
      <c r="H44" s="14"/>
      <c r="I44" s="69"/>
      <c r="J44" s="14"/>
      <c r="K44" s="14"/>
      <c r="L44" s="3"/>
      <c r="W44" s="6"/>
      <c r="X44" s="6"/>
      <c r="Z44" s="25"/>
      <c r="AA44" s="926"/>
      <c r="AB44" s="14"/>
      <c r="AC44" s="51"/>
      <c r="AD44" s="38"/>
      <c r="AE44" s="74"/>
      <c r="AF44" s="74"/>
      <c r="AG44" s="14"/>
    </row>
    <row r="45" spans="1:33" s="11" customFormat="1" ht="14.25" customHeight="1">
      <c r="A45" s="14"/>
      <c r="B45" s="14"/>
      <c r="C45" s="14"/>
      <c r="D45" s="14"/>
      <c r="E45" s="14"/>
      <c r="F45" s="14"/>
      <c r="G45" s="14"/>
      <c r="H45" s="14"/>
      <c r="I45" s="14"/>
      <c r="J45" s="14"/>
      <c r="K45" s="14"/>
      <c r="L45" s="3"/>
      <c r="W45" s="6"/>
      <c r="AA45" s="926"/>
      <c r="AB45" s="14"/>
      <c r="AC45" s="51"/>
      <c r="AD45" s="38"/>
      <c r="AE45" s="74"/>
      <c r="AF45" s="74"/>
      <c r="AG45" s="14"/>
    </row>
    <row r="46" spans="1:33" s="11" customFormat="1" ht="14.25" customHeight="1">
      <c r="B46" s="40" t="s">
        <v>91</v>
      </c>
      <c r="L46" s="3"/>
      <c r="W46" s="6"/>
      <c r="AA46" s="926"/>
      <c r="AB46" s="14"/>
      <c r="AC46" s="51"/>
      <c r="AD46" s="38"/>
      <c r="AE46" s="74"/>
      <c r="AF46" s="74"/>
      <c r="AG46" s="14"/>
    </row>
    <row r="47" spans="1:33" s="11" customFormat="1" ht="14.25" customHeight="1">
      <c r="C47" s="40" t="s">
        <v>51</v>
      </c>
      <c r="D47" s="75" t="s">
        <v>52</v>
      </c>
      <c r="E47" s="76"/>
      <c r="F47" s="76"/>
      <c r="G47" s="76"/>
      <c r="H47" s="76"/>
      <c r="I47" s="76"/>
      <c r="J47" s="76"/>
      <c r="K47" s="76"/>
      <c r="L47" s="3"/>
      <c r="W47" s="6"/>
      <c r="X47" s="31"/>
      <c r="Y47" s="6"/>
      <c r="Z47" s="32"/>
      <c r="AA47" s="926"/>
      <c r="AB47" s="14"/>
      <c r="AD47" s="38"/>
      <c r="AE47" s="74"/>
      <c r="AF47" s="74"/>
      <c r="AG47" s="14"/>
    </row>
    <row r="48" spans="1:33" s="11" customFormat="1" ht="14.25" customHeight="1">
      <c r="B48" s="40"/>
      <c r="C48" s="40" t="s">
        <v>53</v>
      </c>
      <c r="D48" s="77" t="s">
        <v>54</v>
      </c>
      <c r="E48" s="77"/>
      <c r="F48" s="77"/>
      <c r="G48" s="77"/>
      <c r="H48" s="77"/>
      <c r="I48" s="77"/>
      <c r="J48" s="77"/>
      <c r="K48" s="77"/>
      <c r="L48" s="3"/>
      <c r="W48" s="6"/>
      <c r="X48" s="6"/>
      <c r="Z48" s="6"/>
      <c r="AA48" s="926"/>
      <c r="AB48" s="14"/>
      <c r="AD48" s="38"/>
      <c r="AE48" s="74"/>
      <c r="AF48" s="74"/>
      <c r="AG48" s="14"/>
    </row>
    <row r="49" spans="2:33" s="11" customFormat="1" ht="14.25" customHeight="1">
      <c r="B49" s="40"/>
      <c r="C49" s="40" t="s">
        <v>55</v>
      </c>
      <c r="D49" s="78" t="s">
        <v>56</v>
      </c>
      <c r="E49" s="78"/>
      <c r="F49" s="78"/>
      <c r="G49" s="78"/>
      <c r="H49" s="78"/>
      <c r="I49" s="78"/>
      <c r="J49" s="78"/>
      <c r="L49" s="3"/>
      <c r="W49" s="6"/>
      <c r="X49" s="6"/>
      <c r="Z49" s="6"/>
      <c r="AA49" s="926"/>
      <c r="AB49" s="14"/>
      <c r="AD49" s="38"/>
      <c r="AE49" s="74"/>
      <c r="AF49" s="74"/>
      <c r="AG49" s="14"/>
    </row>
    <row r="50" spans="2:33" s="11" customFormat="1" ht="15" customHeight="1">
      <c r="B50" s="40"/>
      <c r="C50" s="40" t="s">
        <v>57</v>
      </c>
      <c r="D50" s="79" t="s">
        <v>58</v>
      </c>
      <c r="E50" s="80"/>
      <c r="F50" s="80"/>
      <c r="G50" s="80"/>
      <c r="H50" s="80"/>
      <c r="I50" s="80"/>
      <c r="J50" s="80"/>
      <c r="L50" s="3"/>
      <c r="W50" s="6"/>
      <c r="X50" s="6"/>
      <c r="Y50" s="6"/>
      <c r="Z50" s="29"/>
      <c r="AA50" s="926"/>
      <c r="AB50" s="14"/>
      <c r="AC50" s="30"/>
      <c r="AD50" s="38"/>
      <c r="AE50" s="74"/>
      <c r="AF50" s="74"/>
      <c r="AG50" s="14"/>
    </row>
    <row r="51" spans="2:33" s="11" customFormat="1" ht="14.25" customHeight="1">
      <c r="B51" s="40"/>
      <c r="C51" s="11" t="s">
        <v>59</v>
      </c>
      <c r="D51" s="81" t="s">
        <v>60</v>
      </c>
      <c r="L51" s="3"/>
      <c r="W51" s="6"/>
      <c r="X51" s="6"/>
      <c r="Y51" s="50"/>
      <c r="Z51" s="29"/>
      <c r="AA51" s="926"/>
      <c r="AB51" s="14"/>
      <c r="AC51" s="14"/>
      <c r="AD51" s="84"/>
      <c r="AE51" s="74"/>
      <c r="AF51" s="74"/>
      <c r="AG51" s="14"/>
    </row>
    <row r="52" spans="2:33" s="11" customFormat="1" ht="14.25" customHeight="1">
      <c r="B52" s="11" t="s">
        <v>61</v>
      </c>
      <c r="C52" s="34" t="s">
        <v>62</v>
      </c>
      <c r="D52" s="76" t="s">
        <v>63</v>
      </c>
      <c r="L52" s="3"/>
      <c r="W52" s="6"/>
      <c r="X52" s="6"/>
      <c r="Y52" s="12"/>
      <c r="Z52" s="29"/>
      <c r="AA52" s="926"/>
      <c r="AB52" s="14"/>
      <c r="AD52" s="74"/>
      <c r="AE52" s="74"/>
      <c r="AF52" s="74"/>
      <c r="AG52" s="14"/>
    </row>
    <row r="53" spans="2:33" s="11" customFormat="1" ht="13.5">
      <c r="B53" s="85" t="s">
        <v>64</v>
      </c>
      <c r="C53" s="34" t="s">
        <v>65</v>
      </c>
      <c r="D53" s="11" t="s">
        <v>66</v>
      </c>
      <c r="L53" s="3"/>
      <c r="W53" s="6"/>
      <c r="X53" s="6"/>
      <c r="Z53" s="29"/>
      <c r="AA53" s="926"/>
      <c r="AB53" s="14"/>
      <c r="AC53" s="30"/>
      <c r="AD53" s="83"/>
      <c r="AE53" s="74"/>
      <c r="AF53" s="74"/>
      <c r="AG53" s="14"/>
    </row>
    <row r="54" spans="2:33" s="11" customFormat="1" ht="24" customHeight="1">
      <c r="C54" s="86" t="s">
        <v>67</v>
      </c>
      <c r="D54" s="11" t="s">
        <v>66</v>
      </c>
      <c r="E54" s="14"/>
      <c r="F54" s="14"/>
      <c r="G54" s="14"/>
      <c r="H54" s="61"/>
      <c r="I54" s="14"/>
      <c r="J54" s="14"/>
      <c r="K54" s="14"/>
      <c r="L54" s="3"/>
      <c r="W54" s="6"/>
      <c r="X54" s="6"/>
      <c r="Z54" s="29"/>
      <c r="AA54" s="926"/>
      <c r="AB54" s="14"/>
      <c r="AC54" s="51"/>
      <c r="AD54" s="83"/>
      <c r="AE54" s="74"/>
      <c r="AF54" s="74"/>
      <c r="AG54" s="14"/>
    </row>
    <row r="55" spans="2:33" s="11" customFormat="1" ht="14.25" customHeight="1">
      <c r="C55" s="86"/>
      <c r="D55" s="88"/>
      <c r="L55" s="3"/>
      <c r="W55" s="6"/>
      <c r="X55" s="6"/>
      <c r="Z55" s="29"/>
      <c r="AA55" s="926"/>
      <c r="AB55" s="14"/>
      <c r="AC55" s="30"/>
      <c r="AD55" s="83"/>
      <c r="AE55" s="74"/>
      <c r="AF55" s="74"/>
      <c r="AG55" s="14"/>
    </row>
    <row r="56" spans="2:33" s="11" customFormat="1" ht="14.25" customHeight="1">
      <c r="C56" s="86"/>
      <c r="D56" s="88"/>
      <c r="W56" s="6"/>
      <c r="X56" s="6"/>
      <c r="Z56" s="29"/>
      <c r="AA56" s="926"/>
      <c r="AB56" s="14"/>
      <c r="AC56" s="30"/>
      <c r="AD56" s="14"/>
      <c r="AE56" s="14"/>
      <c r="AF56" s="14"/>
      <c r="AG56" s="14"/>
    </row>
    <row r="57" spans="2:33" s="11" customFormat="1" ht="14.25" customHeight="1">
      <c r="B57" s="11" t="s">
        <v>68</v>
      </c>
      <c r="C57" s="34" t="s">
        <v>69</v>
      </c>
      <c r="D57" s="76" t="s">
        <v>70</v>
      </c>
      <c r="W57" s="6"/>
      <c r="X57" s="6"/>
      <c r="Z57" s="29"/>
      <c r="AA57" s="926"/>
      <c r="AB57" s="14"/>
      <c r="AC57" s="51"/>
      <c r="AD57" s="14"/>
      <c r="AE57" s="14"/>
      <c r="AF57" s="14"/>
      <c r="AG57" s="14"/>
    </row>
    <row r="58" spans="2:33" s="11" customFormat="1" ht="14.25" customHeight="1">
      <c r="C58" s="34" t="s">
        <v>65</v>
      </c>
      <c r="D58" s="11" t="s">
        <v>66</v>
      </c>
      <c r="W58" s="6"/>
      <c r="AA58" s="926"/>
      <c r="AB58" s="14"/>
      <c r="AC58" s="51"/>
      <c r="AD58" s="14"/>
      <c r="AE58" s="14"/>
      <c r="AF58" s="14"/>
      <c r="AG58" s="14"/>
    </row>
    <row r="59" spans="2:33" s="11" customFormat="1" ht="14.25" customHeight="1">
      <c r="C59" s="34" t="s">
        <v>71</v>
      </c>
      <c r="D59" s="11" t="s">
        <v>66</v>
      </c>
      <c r="E59" s="14"/>
      <c r="F59" s="14"/>
      <c r="G59" s="14"/>
      <c r="H59" s="14"/>
      <c r="I59" s="14"/>
      <c r="J59" s="14"/>
      <c r="K59" s="14"/>
      <c r="L59" s="14"/>
      <c r="W59" s="6"/>
      <c r="X59" s="12"/>
      <c r="Z59" s="3"/>
      <c r="AA59" s="926"/>
      <c r="AB59" s="14"/>
      <c r="AD59" s="14"/>
      <c r="AE59" s="14"/>
      <c r="AF59" s="14"/>
      <c r="AG59" s="14"/>
    </row>
    <row r="60" spans="2:33" s="11" customFormat="1" ht="14.25" customHeight="1">
      <c r="C60" s="34" t="s">
        <v>72</v>
      </c>
      <c r="D60" s="76" t="s">
        <v>73</v>
      </c>
      <c r="E60" s="14"/>
      <c r="F60" s="14"/>
      <c r="G60" s="14"/>
      <c r="H60" s="14"/>
      <c r="I60" s="14"/>
      <c r="J60" s="14"/>
      <c r="K60" s="14"/>
      <c r="L60" s="14"/>
      <c r="W60" s="6"/>
      <c r="X60" s="6"/>
      <c r="Y60" s="6"/>
      <c r="Z60" s="32"/>
      <c r="AA60" s="926"/>
      <c r="AB60" s="14"/>
      <c r="AD60" s="14"/>
      <c r="AE60" s="14"/>
      <c r="AF60" s="14"/>
      <c r="AG60" s="14"/>
    </row>
    <row r="61" spans="2:33" s="11" customFormat="1" ht="11.25" customHeight="1">
      <c r="C61" s="34"/>
      <c r="D61" s="14"/>
      <c r="E61" s="14"/>
      <c r="F61" s="14"/>
      <c r="G61" s="14"/>
      <c r="H61" s="14"/>
      <c r="I61" s="14"/>
      <c r="J61" s="14"/>
      <c r="K61" s="14"/>
      <c r="W61" s="6"/>
      <c r="X61" s="6"/>
      <c r="Y61" s="50"/>
      <c r="Z61" s="32"/>
      <c r="AA61" s="926"/>
      <c r="AB61" s="14"/>
    </row>
    <row r="62" spans="2:33" s="11" customFormat="1" ht="11.25" customHeight="1">
      <c r="B62" s="34" t="s">
        <v>921</v>
      </c>
      <c r="C62" s="34"/>
      <c r="D62" s="35" t="s">
        <v>23</v>
      </c>
      <c r="E62" s="36"/>
      <c r="F62" s="37" t="s">
        <v>24</v>
      </c>
      <c r="G62" s="36"/>
      <c r="H62" s="37" t="s">
        <v>25</v>
      </c>
      <c r="I62" s="36"/>
      <c r="J62" s="34" t="s">
        <v>26</v>
      </c>
      <c r="K62" s="935" t="s">
        <v>74</v>
      </c>
      <c r="W62" s="6"/>
      <c r="X62" s="6"/>
      <c r="Z62" s="67"/>
      <c r="AA62" s="926"/>
      <c r="AB62" s="14"/>
    </row>
    <row r="63" spans="2:33" s="11" customFormat="1" ht="11.25" customHeight="1">
      <c r="B63" s="34" t="s">
        <v>75</v>
      </c>
      <c r="C63" s="34"/>
      <c r="D63" s="35" t="s">
        <v>23</v>
      </c>
      <c r="E63" s="36"/>
      <c r="F63" s="37" t="s">
        <v>24</v>
      </c>
      <c r="G63" s="36"/>
      <c r="H63" s="37" t="s">
        <v>25</v>
      </c>
      <c r="I63" s="36"/>
      <c r="J63" s="34" t="s">
        <v>26</v>
      </c>
      <c r="K63" s="935" t="s">
        <v>74</v>
      </c>
      <c r="W63" s="6"/>
      <c r="X63" s="6"/>
      <c r="Z63" s="25"/>
      <c r="AA63" s="926"/>
      <c r="AB63" s="14"/>
      <c r="AE63" s="89"/>
    </row>
    <row r="64" spans="2:33" s="11" customFormat="1" ht="11.25" customHeight="1">
      <c r="B64" s="34" t="s">
        <v>76</v>
      </c>
      <c r="C64" s="34"/>
      <c r="D64" s="35" t="s">
        <v>23</v>
      </c>
      <c r="E64" s="36"/>
      <c r="F64" s="37" t="s">
        <v>24</v>
      </c>
      <c r="G64" s="36"/>
      <c r="H64" s="37" t="s">
        <v>25</v>
      </c>
      <c r="I64" s="36"/>
      <c r="J64" s="34" t="s">
        <v>26</v>
      </c>
      <c r="K64" s="935" t="s">
        <v>77</v>
      </c>
      <c r="M64" s="21"/>
      <c r="N64" s="21"/>
      <c r="W64" s="6"/>
      <c r="X64" s="6"/>
      <c r="Z64" s="25"/>
      <c r="AA64" s="926"/>
      <c r="AB64" s="14"/>
      <c r="AE64" s="89"/>
    </row>
    <row r="65" spans="1:254" s="11" customFormat="1" ht="11.25" customHeight="1">
      <c r="C65" s="34" t="s">
        <v>78</v>
      </c>
      <c r="D65" s="90" t="s">
        <v>78</v>
      </c>
      <c r="E65" s="90"/>
      <c r="F65" s="19"/>
      <c r="G65" s="19"/>
      <c r="H65" s="19"/>
      <c r="I65" s="19"/>
      <c r="J65" s="34"/>
      <c r="K65" s="34"/>
      <c r="M65" s="21"/>
      <c r="N65" s="21"/>
      <c r="W65" s="6"/>
      <c r="X65" s="6"/>
      <c r="Z65" s="25"/>
      <c r="AA65" s="926"/>
      <c r="AB65" s="51"/>
    </row>
    <row r="66" spans="1:254" s="11" customFormat="1" ht="14.25" customHeight="1" thickBot="1">
      <c r="A66" s="3"/>
      <c r="B66" s="3"/>
      <c r="C66" s="91"/>
      <c r="D66" s="92"/>
      <c r="E66" s="3"/>
      <c r="F66" s="3"/>
      <c r="G66" s="3"/>
      <c r="H66" s="3"/>
      <c r="I66" s="3"/>
      <c r="J66" s="3"/>
      <c r="K66" s="3"/>
      <c r="M66" s="21"/>
      <c r="N66" s="21"/>
      <c r="W66" s="6"/>
      <c r="X66" s="6"/>
      <c r="Z66" s="25"/>
      <c r="AA66" s="926"/>
    </row>
    <row r="67" spans="1:254" s="11" customFormat="1" ht="14.25" customHeight="1">
      <c r="A67" s="3"/>
      <c r="B67" s="93"/>
      <c r="C67" s="94"/>
      <c r="D67" s="95"/>
      <c r="E67" s="96"/>
      <c r="F67" s="96"/>
      <c r="G67" s="96"/>
      <c r="H67" s="96"/>
      <c r="I67" s="96"/>
      <c r="J67" s="96"/>
      <c r="K67" s="96"/>
      <c r="L67" s="97"/>
      <c r="M67" s="21"/>
      <c r="N67" s="21"/>
      <c r="W67" s="6"/>
      <c r="X67" s="6"/>
      <c r="Z67" s="25"/>
      <c r="AA67" s="926"/>
    </row>
    <row r="68" spans="1:254" s="11" customFormat="1" ht="14.25" customHeight="1">
      <c r="A68" s="3"/>
      <c r="B68" s="98" t="s">
        <v>79</v>
      </c>
      <c r="C68" s="99" t="s">
        <v>80</v>
      </c>
      <c r="D68" s="21"/>
      <c r="E68" s="21"/>
      <c r="F68" s="21"/>
      <c r="G68" s="21"/>
      <c r="H68" s="21"/>
      <c r="I68" s="21"/>
      <c r="J68" s="21"/>
      <c r="K68" s="21"/>
      <c r="L68" s="100"/>
      <c r="M68" s="21"/>
      <c r="N68" s="21"/>
      <c r="P68" s="90"/>
      <c r="Q68" s="17"/>
      <c r="R68" s="90"/>
      <c r="S68" s="17"/>
      <c r="V68" s="3"/>
      <c r="W68" s="6"/>
      <c r="X68" s="6"/>
      <c r="Z68" s="25"/>
      <c r="AA68" s="926"/>
    </row>
    <row r="69" spans="1:254" s="11" customFormat="1" ht="14.25" customHeight="1">
      <c r="A69" s="3"/>
      <c r="B69" s="101"/>
      <c r="C69" s="99" t="s">
        <v>81</v>
      </c>
      <c r="D69" s="21"/>
      <c r="E69" s="21"/>
      <c r="F69" s="21"/>
      <c r="G69" s="21"/>
      <c r="H69" s="21"/>
      <c r="I69" s="21"/>
      <c r="J69" s="21"/>
      <c r="K69" s="21"/>
      <c r="L69" s="100"/>
      <c r="M69" s="21"/>
      <c r="N69" s="21"/>
      <c r="O69" s="17"/>
      <c r="P69" s="3"/>
      <c r="Q69" s="3"/>
      <c r="R69" s="3"/>
      <c r="S69" s="3"/>
      <c r="V69" s="3"/>
      <c r="W69" s="6"/>
      <c r="X69" s="6"/>
      <c r="AA69" s="926"/>
      <c r="AB69" s="30"/>
    </row>
    <row r="70" spans="1:254" s="14" customFormat="1" ht="12.75" customHeight="1">
      <c r="A70" s="3"/>
      <c r="B70" s="98"/>
      <c r="C70" s="99"/>
      <c r="D70" s="21"/>
      <c r="E70" s="21"/>
      <c r="F70" s="21"/>
      <c r="G70" s="21"/>
      <c r="H70" s="21"/>
      <c r="I70" s="21"/>
      <c r="J70" s="21"/>
      <c r="K70" s="21"/>
      <c r="L70" s="100"/>
      <c r="M70" s="3"/>
      <c r="N70" s="3"/>
      <c r="O70" s="3"/>
      <c r="P70" s="3"/>
      <c r="Q70" s="3"/>
      <c r="R70" s="3"/>
      <c r="S70" s="3"/>
      <c r="T70" s="11"/>
      <c r="U70" s="11"/>
      <c r="V70" s="3"/>
      <c r="W70" s="6"/>
      <c r="X70" s="11"/>
      <c r="Y70" s="11"/>
      <c r="Z70" s="11"/>
      <c r="AA70" s="926"/>
      <c r="AC70" s="90"/>
      <c r="AD70" s="90"/>
      <c r="AE70" s="17"/>
      <c r="AF70" s="90"/>
      <c r="AG70" s="17"/>
      <c r="AH70" s="90"/>
      <c r="AI70" s="17"/>
      <c r="AJ70" s="90"/>
      <c r="AK70" s="17"/>
      <c r="AL70" s="90"/>
      <c r="AM70" s="17"/>
      <c r="AN70" s="90"/>
      <c r="AO70" s="17"/>
      <c r="AP70" s="90"/>
      <c r="AQ70" s="17"/>
      <c r="AR70" s="90"/>
      <c r="AS70" s="17"/>
      <c r="AT70" s="90"/>
      <c r="AU70" s="17"/>
      <c r="AV70" s="90"/>
      <c r="AW70" s="17"/>
      <c r="AX70" s="90"/>
      <c r="AY70" s="17"/>
      <c r="AZ70" s="90"/>
      <c r="BA70" s="17"/>
      <c r="BB70" s="90"/>
      <c r="BC70" s="17"/>
      <c r="BD70" s="90"/>
      <c r="BE70" s="17"/>
      <c r="BF70" s="90"/>
      <c r="BG70" s="17"/>
      <c r="BH70" s="90"/>
      <c r="BI70" s="17"/>
      <c r="BJ70" s="90"/>
      <c r="BK70" s="17"/>
      <c r="BL70" s="90"/>
      <c r="BM70" s="17"/>
      <c r="BN70" s="90"/>
      <c r="BO70" s="17"/>
      <c r="BP70" s="90"/>
      <c r="BQ70" s="17"/>
      <c r="BR70" s="90"/>
      <c r="BS70" s="17"/>
      <c r="BT70" s="90"/>
      <c r="BU70" s="17"/>
      <c r="BV70" s="90"/>
      <c r="BW70" s="17"/>
      <c r="BX70" s="90"/>
      <c r="BY70" s="17"/>
      <c r="BZ70" s="90"/>
      <c r="CA70" s="17"/>
      <c r="CB70" s="90"/>
      <c r="CC70" s="17"/>
      <c r="CD70" s="90"/>
      <c r="CE70" s="17"/>
      <c r="CF70" s="90"/>
      <c r="CG70" s="17"/>
      <c r="CH70" s="90"/>
      <c r="CI70" s="17"/>
      <c r="CJ70" s="90"/>
      <c r="CK70" s="17"/>
      <c r="CL70" s="90"/>
      <c r="CM70" s="17"/>
      <c r="CN70" s="90"/>
      <c r="CO70" s="17"/>
      <c r="CP70" s="90"/>
      <c r="CQ70" s="17"/>
      <c r="CR70" s="90"/>
      <c r="CS70" s="17"/>
      <c r="CT70" s="90"/>
      <c r="CU70" s="17"/>
      <c r="CV70" s="90"/>
      <c r="CW70" s="17"/>
      <c r="CX70" s="90"/>
      <c r="CY70" s="17"/>
      <c r="CZ70" s="90"/>
      <c r="DA70" s="17"/>
      <c r="DB70" s="90"/>
      <c r="DC70" s="17"/>
      <c r="DD70" s="90"/>
      <c r="DE70" s="17"/>
      <c r="DF70" s="90"/>
      <c r="DG70" s="17"/>
      <c r="DH70" s="90"/>
      <c r="DI70" s="17"/>
      <c r="DJ70" s="90"/>
      <c r="DK70" s="17"/>
      <c r="DL70" s="90"/>
      <c r="DM70" s="17"/>
      <c r="DN70" s="90"/>
      <c r="DO70" s="17"/>
      <c r="DP70" s="90"/>
      <c r="DQ70" s="17"/>
      <c r="DR70" s="90"/>
      <c r="DS70" s="17"/>
      <c r="DT70" s="90"/>
      <c r="DU70" s="17"/>
      <c r="DV70" s="90"/>
      <c r="DW70" s="17"/>
      <c r="DX70" s="90"/>
      <c r="DY70" s="17"/>
      <c r="DZ70" s="90"/>
      <c r="EA70" s="17"/>
      <c r="EB70" s="90"/>
      <c r="EC70" s="17"/>
      <c r="ED70" s="90"/>
      <c r="EE70" s="17"/>
      <c r="EF70" s="90"/>
      <c r="EG70" s="17"/>
      <c r="EH70" s="90"/>
      <c r="EI70" s="17"/>
      <c r="EJ70" s="90"/>
      <c r="EK70" s="17"/>
      <c r="EL70" s="90"/>
      <c r="EM70" s="17"/>
      <c r="EN70" s="90"/>
      <c r="EO70" s="17"/>
      <c r="EP70" s="90"/>
      <c r="EQ70" s="17"/>
      <c r="ER70" s="90"/>
      <c r="ES70" s="17"/>
      <c r="ET70" s="90"/>
      <c r="EU70" s="17"/>
      <c r="EV70" s="90"/>
      <c r="EW70" s="17"/>
      <c r="EX70" s="90"/>
      <c r="EY70" s="17"/>
      <c r="EZ70" s="90"/>
      <c r="FA70" s="17"/>
      <c r="FB70" s="90"/>
      <c r="FC70" s="17"/>
      <c r="FD70" s="90"/>
      <c r="FE70" s="17"/>
      <c r="FF70" s="90"/>
      <c r="FG70" s="17"/>
      <c r="FH70" s="90"/>
      <c r="FI70" s="17"/>
      <c r="FJ70" s="90"/>
      <c r="FK70" s="17"/>
      <c r="FL70" s="90"/>
      <c r="FM70" s="17"/>
      <c r="FN70" s="90"/>
      <c r="FO70" s="17"/>
      <c r="FP70" s="90"/>
      <c r="FQ70" s="17"/>
      <c r="FR70" s="90"/>
      <c r="FS70" s="17"/>
      <c r="FT70" s="90"/>
      <c r="FU70" s="17"/>
      <c r="FV70" s="90"/>
      <c r="FW70" s="17"/>
      <c r="FX70" s="90"/>
      <c r="FY70" s="17"/>
      <c r="FZ70" s="90"/>
      <c r="GA70" s="17"/>
      <c r="GB70" s="90"/>
      <c r="GC70" s="17"/>
      <c r="GD70" s="90"/>
      <c r="GE70" s="17"/>
      <c r="GF70" s="90"/>
      <c r="GG70" s="17"/>
      <c r="GH70" s="90"/>
      <c r="GI70" s="17"/>
      <c r="GJ70" s="90"/>
      <c r="GK70" s="17"/>
      <c r="GL70" s="90"/>
      <c r="GM70" s="17"/>
      <c r="GN70" s="90"/>
      <c r="GO70" s="17"/>
      <c r="GP70" s="90"/>
      <c r="GQ70" s="17"/>
      <c r="GR70" s="90"/>
      <c r="GS70" s="17"/>
      <c r="GT70" s="90"/>
      <c r="GU70" s="17"/>
      <c r="GV70" s="90"/>
      <c r="GW70" s="17"/>
      <c r="GX70" s="90"/>
      <c r="GY70" s="17"/>
      <c r="GZ70" s="90"/>
      <c r="HA70" s="17"/>
      <c r="HB70" s="90"/>
      <c r="HC70" s="17"/>
      <c r="HD70" s="90"/>
      <c r="HE70" s="17"/>
      <c r="HF70" s="90"/>
      <c r="HG70" s="17"/>
      <c r="HH70" s="90"/>
      <c r="HI70" s="17"/>
      <c r="HJ70" s="90"/>
      <c r="HK70" s="17"/>
      <c r="HL70" s="90"/>
      <c r="HM70" s="17"/>
      <c r="HN70" s="90"/>
      <c r="HO70" s="17"/>
      <c r="HP70" s="90"/>
      <c r="HQ70" s="17"/>
      <c r="HR70" s="90"/>
      <c r="HS70" s="17"/>
      <c r="HT70" s="90"/>
      <c r="HU70" s="17"/>
      <c r="HV70" s="90"/>
      <c r="HW70" s="17"/>
      <c r="HX70" s="90"/>
      <c r="HY70" s="17"/>
      <c r="HZ70" s="90"/>
      <c r="IA70" s="17"/>
      <c r="IB70" s="90"/>
      <c r="IC70" s="17"/>
      <c r="ID70" s="90"/>
      <c r="IE70" s="17"/>
      <c r="IF70" s="90"/>
      <c r="IG70" s="17"/>
      <c r="IH70" s="90"/>
      <c r="II70" s="17"/>
      <c r="IJ70" s="90"/>
      <c r="IK70" s="17"/>
      <c r="IL70" s="90"/>
      <c r="IM70" s="17"/>
      <c r="IN70" s="90"/>
      <c r="IO70" s="17"/>
      <c r="IP70" s="90"/>
      <c r="IQ70" s="17"/>
      <c r="IR70" s="90"/>
      <c r="IS70" s="17"/>
      <c r="IT70" s="90"/>
    </row>
    <row r="71" spans="1:254" ht="14.25">
      <c r="B71" s="101"/>
      <c r="C71" s="99"/>
      <c r="D71" s="21"/>
      <c r="E71" s="21"/>
      <c r="F71" s="21"/>
      <c r="G71" s="21"/>
      <c r="H71" s="21"/>
      <c r="I71" s="21"/>
      <c r="J71" s="21"/>
      <c r="K71" s="21"/>
      <c r="L71" s="100"/>
      <c r="T71" s="11"/>
      <c r="U71" s="11"/>
      <c r="W71" s="12"/>
      <c r="X71" s="11"/>
      <c r="Y71" s="11"/>
      <c r="Z71" s="11"/>
      <c r="AA71" s="12"/>
      <c r="AB71" s="11"/>
    </row>
    <row r="72" spans="1:254" ht="16.5" customHeight="1" thickBot="1">
      <c r="B72" s="102"/>
      <c r="C72" s="103"/>
      <c r="D72" s="104"/>
      <c r="E72" s="105"/>
      <c r="F72" s="105"/>
      <c r="G72" s="105"/>
      <c r="H72" s="105"/>
      <c r="I72" s="105"/>
      <c r="J72" s="105"/>
      <c r="K72" s="105"/>
      <c r="L72" s="106"/>
      <c r="T72" s="11"/>
      <c r="U72" s="11"/>
      <c r="W72" s="12"/>
      <c r="X72" s="11"/>
      <c r="Y72" s="11"/>
      <c r="Z72" s="11"/>
      <c r="AA72" s="12"/>
      <c r="AB72" s="30"/>
    </row>
    <row r="73" spans="1:254" ht="14.25" customHeight="1">
      <c r="B73" s="16" t="s">
        <v>82</v>
      </c>
      <c r="T73" s="11"/>
      <c r="U73" s="11"/>
      <c r="X73" s="11"/>
      <c r="Y73" s="11"/>
      <c r="Z73" s="11"/>
      <c r="AA73" s="50"/>
      <c r="AB73" s="51"/>
    </row>
    <row r="74" spans="1:254" ht="14.25" customHeight="1">
      <c r="B74" s="11" t="s">
        <v>83</v>
      </c>
      <c r="T74" s="11"/>
      <c r="U74" s="11"/>
      <c r="X74" s="6"/>
      <c r="Y74" s="6"/>
      <c r="Z74" s="29"/>
      <c r="AB74" s="30"/>
    </row>
    <row r="75" spans="1:254" ht="14.25" customHeight="1">
      <c r="B75" s="39" t="s">
        <v>84</v>
      </c>
      <c r="T75" s="11"/>
      <c r="U75" s="11"/>
      <c r="X75" s="12"/>
      <c r="Y75" s="12"/>
      <c r="Z75" s="11"/>
      <c r="AA75" s="926"/>
      <c r="AB75" s="30"/>
    </row>
    <row r="76" spans="1:254" ht="8.25" customHeight="1">
      <c r="B76" s="107" t="s">
        <v>85</v>
      </c>
      <c r="D76" s="16"/>
      <c r="E76" s="16"/>
      <c r="F76" s="16"/>
      <c r="T76" s="11"/>
      <c r="U76" s="11"/>
      <c r="X76" s="6"/>
      <c r="Y76" s="6"/>
      <c r="Z76" s="25"/>
      <c r="AB76" s="51"/>
    </row>
    <row r="77" spans="1:254" ht="14.25" customHeight="1">
      <c r="B77" s="3" t="s">
        <v>86</v>
      </c>
      <c r="D77" s="16"/>
      <c r="E77" s="16"/>
      <c r="F77" s="16"/>
      <c r="T77" s="11"/>
      <c r="U77" s="11"/>
      <c r="X77" s="6"/>
      <c r="Y77" s="6"/>
      <c r="Z77" s="25"/>
      <c r="AA77" s="927"/>
      <c r="AB77" s="51"/>
    </row>
    <row r="78" spans="1:254" ht="14.25" customHeight="1">
      <c r="T78" s="11"/>
      <c r="U78" s="11"/>
      <c r="X78" s="6"/>
      <c r="Y78" s="6"/>
      <c r="Z78" s="29"/>
      <c r="AA78" s="927"/>
      <c r="AB78" s="11"/>
    </row>
    <row r="79" spans="1:254" ht="14.25" customHeight="1">
      <c r="B79" s="108" t="s">
        <v>87</v>
      </c>
      <c r="C79" s="108"/>
      <c r="T79" s="11"/>
      <c r="U79" s="11"/>
      <c r="V79" s="11"/>
      <c r="X79" s="6"/>
      <c r="Y79" s="50"/>
      <c r="Z79" s="25"/>
      <c r="AA79" s="927"/>
      <c r="AB79" s="11"/>
    </row>
    <row r="80" spans="1:254" ht="14.25" customHeight="1">
      <c r="T80" s="11"/>
      <c r="U80" s="11"/>
      <c r="V80" s="11"/>
      <c r="X80" s="50"/>
      <c r="Y80" s="50"/>
      <c r="Z80" s="11"/>
      <c r="AA80" s="927"/>
      <c r="AB80" s="11"/>
      <c r="AC80" s="11"/>
    </row>
    <row r="81" spans="20:30" ht="14.25" customHeight="1">
      <c r="T81" s="11"/>
      <c r="U81" s="11"/>
      <c r="V81" s="11"/>
      <c r="X81" s="6"/>
      <c r="Y81" s="6"/>
      <c r="Z81" s="29"/>
      <c r="AB81" s="11"/>
      <c r="AC81" s="11"/>
    </row>
    <row r="82" spans="20:30" ht="14.25" customHeight="1">
      <c r="T82" s="11"/>
      <c r="U82" s="11"/>
      <c r="V82" s="11"/>
      <c r="X82" s="82"/>
      <c r="Y82" s="82"/>
      <c r="Z82" s="14"/>
      <c r="AB82" s="11"/>
      <c r="AD82" s="74"/>
    </row>
    <row r="83" spans="20:30" ht="14.25" customHeight="1">
      <c r="T83" s="11"/>
      <c r="U83" s="11"/>
      <c r="V83" s="11"/>
      <c r="W83" s="12"/>
      <c r="X83" s="50"/>
      <c r="Y83" s="50"/>
      <c r="Z83" s="25"/>
      <c r="AA83" s="12"/>
      <c r="AB83" s="11"/>
      <c r="AD83" s="74"/>
    </row>
    <row r="84" spans="20:30" ht="14.25" customHeight="1">
      <c r="T84" s="11"/>
      <c r="U84" s="11"/>
      <c r="V84" s="11"/>
      <c r="W84" s="12"/>
      <c r="X84" s="50"/>
      <c r="Y84" s="87"/>
      <c r="AB84" s="11"/>
    </row>
    <row r="85" spans="20:30" ht="14.25" customHeight="1">
      <c r="T85" s="11"/>
      <c r="U85" s="11"/>
      <c r="V85" s="11"/>
      <c r="W85" s="12"/>
      <c r="X85" s="50"/>
      <c r="Y85" s="87"/>
      <c r="Z85" s="29"/>
      <c r="AB85" s="11"/>
    </row>
    <row r="86" spans="20:30" ht="14.25" customHeight="1">
      <c r="T86" s="11"/>
      <c r="U86" s="11"/>
      <c r="V86" s="11"/>
      <c r="W86" s="12"/>
      <c r="X86" s="50"/>
      <c r="Y86" s="87"/>
      <c r="Z86" s="29"/>
      <c r="AB86" s="11"/>
    </row>
    <row r="87" spans="20:30" ht="14.25" customHeight="1">
      <c r="T87" s="11"/>
      <c r="U87" s="11"/>
      <c r="V87" s="11"/>
      <c r="W87" s="12"/>
      <c r="X87" s="50"/>
      <c r="Y87" s="87"/>
      <c r="Z87" s="29"/>
      <c r="AB87" s="11"/>
    </row>
    <row r="88" spans="20:30" ht="14.25" customHeight="1">
      <c r="T88" s="11"/>
      <c r="U88" s="11"/>
      <c r="V88" s="11"/>
      <c r="W88" s="12"/>
      <c r="X88" s="50"/>
      <c r="Y88" s="87"/>
      <c r="Z88" s="29"/>
      <c r="AB88" s="11"/>
    </row>
    <row r="89" spans="20:30" ht="14.25" customHeight="1">
      <c r="T89" s="11"/>
      <c r="V89" s="11"/>
      <c r="W89" s="12"/>
      <c r="X89" s="50"/>
      <c r="Y89" s="87"/>
      <c r="Z89" s="29"/>
      <c r="AB89" s="11"/>
    </row>
    <row r="90" spans="20:30" ht="10.9" customHeight="1">
      <c r="T90" s="11"/>
      <c r="V90" s="11"/>
      <c r="W90" s="12"/>
      <c r="X90" s="50"/>
      <c r="Y90" s="87"/>
      <c r="Z90" s="29"/>
      <c r="AB90" s="11"/>
    </row>
    <row r="91" spans="20:30" ht="10.9" customHeight="1">
      <c r="T91" s="11"/>
      <c r="V91" s="11"/>
      <c r="W91" s="12"/>
      <c r="X91" s="50"/>
      <c r="Y91" s="87"/>
      <c r="Z91" s="29"/>
      <c r="AB91" s="11"/>
    </row>
    <row r="92" spans="20:30" ht="10.9" customHeight="1">
      <c r="T92" s="11"/>
      <c r="V92" s="11"/>
      <c r="W92" s="12"/>
      <c r="X92" s="50"/>
      <c r="Y92" s="87"/>
      <c r="Z92" s="29"/>
      <c r="AB92" s="11"/>
    </row>
    <row r="93" spans="20:30" ht="10.9" customHeight="1">
      <c r="T93" s="17"/>
      <c r="V93" s="11"/>
      <c r="W93" s="12"/>
      <c r="X93" s="50"/>
      <c r="Y93" s="87"/>
      <c r="Z93" s="29"/>
      <c r="AA93" s="12"/>
      <c r="AB93" s="51"/>
    </row>
    <row r="94" spans="20:30" ht="10.9" customHeight="1">
      <c r="V94" s="11"/>
      <c r="W94" s="12"/>
      <c r="X94" s="50"/>
      <c r="Y94" s="87"/>
      <c r="Z94" s="29"/>
      <c r="AA94" s="12"/>
      <c r="AB94" s="51"/>
    </row>
    <row r="95" spans="20:30" ht="10.9" customHeight="1">
      <c r="V95" s="11"/>
      <c r="W95" s="12"/>
      <c r="X95" s="87"/>
      <c r="Y95" s="87"/>
      <c r="Z95" s="11"/>
      <c r="AA95" s="12"/>
      <c r="AB95" s="51"/>
    </row>
    <row r="96" spans="20:30" ht="10.9" customHeight="1">
      <c r="V96" s="11"/>
      <c r="W96" s="12"/>
      <c r="X96" s="87"/>
      <c r="Y96" s="87"/>
      <c r="Z96" s="11"/>
      <c r="AA96" s="12"/>
      <c r="AB96" s="51"/>
    </row>
    <row r="97" spans="22:28" ht="10.9" customHeight="1">
      <c r="V97" s="17"/>
      <c r="W97" s="12"/>
      <c r="X97" s="11"/>
      <c r="Y97" s="11"/>
      <c r="Z97" s="11"/>
      <c r="AA97" s="12"/>
      <c r="AB97" s="51"/>
    </row>
    <row r="98" spans="22:28" ht="10.9" customHeight="1">
      <c r="W98" s="12"/>
      <c r="X98" s="62"/>
      <c r="Z98" s="62"/>
      <c r="AA98" s="926"/>
      <c r="AB98" s="51"/>
    </row>
    <row r="99" spans="22:28" ht="10.9" customHeight="1">
      <c r="W99" s="12"/>
      <c r="X99" s="33"/>
      <c r="Z99" s="33"/>
      <c r="AA99" s="926"/>
      <c r="AB99" s="51"/>
    </row>
    <row r="100" spans="22:28" ht="10.9" customHeight="1">
      <c r="W100" s="50"/>
      <c r="X100" s="33"/>
      <c r="Z100" s="33"/>
      <c r="AA100" s="926"/>
      <c r="AB100" s="51"/>
    </row>
    <row r="101" spans="22:28" ht="10.9" customHeight="1">
      <c r="W101" s="50"/>
      <c r="X101" s="33"/>
      <c r="Z101" s="33"/>
      <c r="AA101" s="926"/>
      <c r="AB101" s="51"/>
    </row>
    <row r="102" spans="22:28" ht="10.9" customHeight="1">
      <c r="W102" s="50"/>
      <c r="X102" s="33"/>
      <c r="Z102" s="33"/>
      <c r="AA102" s="926"/>
      <c r="AB102" s="51"/>
    </row>
    <row r="103" spans="22:28" ht="10.9" customHeight="1">
      <c r="W103" s="50"/>
      <c r="X103" s="33"/>
      <c r="Z103" s="33"/>
      <c r="AA103" s="926"/>
      <c r="AB103" s="51"/>
    </row>
    <row r="104" spans="22:28" ht="10.9" customHeight="1">
      <c r="W104" s="50"/>
      <c r="X104" s="33"/>
      <c r="Z104" s="33"/>
      <c r="AA104" s="926"/>
      <c r="AB104" s="51"/>
    </row>
    <row r="105" spans="22:28" ht="10.9" customHeight="1">
      <c r="W105" s="50"/>
      <c r="X105" s="33"/>
      <c r="Z105" s="33"/>
      <c r="AA105" s="926"/>
    </row>
    <row r="106" spans="22:28" ht="10.9" customHeight="1">
      <c r="W106" s="50"/>
      <c r="X106" s="33"/>
      <c r="Z106" s="33"/>
      <c r="AA106" s="926"/>
    </row>
    <row r="107" spans="22:28" ht="10.9" customHeight="1">
      <c r="W107" s="50"/>
      <c r="X107" s="33"/>
      <c r="Z107" s="33"/>
      <c r="AA107" s="926"/>
    </row>
    <row r="108" spans="22:28" ht="10.9" customHeight="1">
      <c r="W108" s="50"/>
      <c r="X108" s="33"/>
      <c r="Z108" s="33"/>
      <c r="AA108" s="926"/>
    </row>
    <row r="109" spans="22:28" ht="10.9" customHeight="1">
      <c r="W109" s="50"/>
      <c r="X109" s="33"/>
      <c r="Y109" s="928"/>
      <c r="Z109" s="33"/>
      <c r="AA109" s="926"/>
    </row>
    <row r="110" spans="22:28" ht="10.9" customHeight="1">
      <c r="AA110" s="926"/>
    </row>
    <row r="111" spans="22:28" ht="10.9" customHeight="1">
      <c r="AA111" s="926"/>
    </row>
    <row r="112" spans="22:28" ht="10.9" customHeight="1">
      <c r="AA112" s="926" t="str">
        <f t="shared" ref="AA106:AA113" si="1">IF(W112="","",W112)</f>
        <v/>
      </c>
    </row>
    <row r="113" spans="24:28" ht="10.9" customHeight="1">
      <c r="AA113" s="926" t="str">
        <f t="shared" si="1"/>
        <v/>
      </c>
    </row>
    <row r="116" spans="24:28" ht="10.9" customHeight="1">
      <c r="AB116" s="11"/>
    </row>
    <row r="117" spans="24:28" ht="10.9" customHeight="1">
      <c r="AB117" s="11"/>
    </row>
    <row r="118" spans="24:28" ht="10.9" customHeight="1">
      <c r="AB118" s="11"/>
    </row>
    <row r="119" spans="24:28" ht="10.9" customHeight="1">
      <c r="AB119" s="11"/>
    </row>
    <row r="120" spans="24:28" ht="10.9" customHeight="1">
      <c r="AB120" s="11"/>
    </row>
    <row r="121" spans="24:28" ht="10.9" customHeight="1">
      <c r="AB121" s="11"/>
    </row>
    <row r="122" spans="24:28" ht="10.9" customHeight="1">
      <c r="AA122" s="926"/>
      <c r="AB122" s="11"/>
    </row>
    <row r="123" spans="24:28" ht="10.9" customHeight="1">
      <c r="AA123" s="50"/>
      <c r="AB123" s="11"/>
    </row>
    <row r="124" spans="24:28" ht="10.9" customHeight="1">
      <c r="AB124" s="11"/>
    </row>
    <row r="125" spans="24:28" ht="10.9" customHeight="1">
      <c r="AA125" s="926"/>
      <c r="AB125" s="11"/>
    </row>
    <row r="126" spans="24:28" ht="10.9" customHeight="1">
      <c r="AA126" s="927"/>
      <c r="AB126" s="17"/>
    </row>
    <row r="127" spans="24:28" ht="10.9" customHeight="1">
      <c r="AA127" s="926"/>
    </row>
    <row r="128" spans="24:28" ht="10.9" customHeight="1">
      <c r="X128" s="11"/>
      <c r="Y128" s="11"/>
      <c r="Z128" s="11"/>
      <c r="AA128" s="926"/>
    </row>
    <row r="129" spans="23:28" ht="10.9" customHeight="1">
      <c r="X129" s="11"/>
      <c r="Y129" s="11"/>
      <c r="Z129" s="11"/>
      <c r="AA129" s="927"/>
    </row>
    <row r="130" spans="23:28" ht="10.9" customHeight="1">
      <c r="X130" s="11"/>
      <c r="Y130" s="11"/>
      <c r="Z130" s="11"/>
      <c r="AA130" s="927"/>
    </row>
    <row r="131" spans="23:28" ht="10.9" customHeight="1">
      <c r="X131" s="11"/>
      <c r="Y131" s="11"/>
      <c r="Z131" s="11"/>
    </row>
    <row r="132" spans="23:28" ht="10.9" customHeight="1">
      <c r="X132" s="11"/>
      <c r="Y132" s="11"/>
      <c r="Z132" s="11"/>
    </row>
    <row r="133" spans="23:28" ht="10.9" customHeight="1">
      <c r="X133" s="11"/>
      <c r="Y133" s="11"/>
      <c r="Z133" s="11"/>
    </row>
    <row r="134" spans="23:28" ht="10.9" customHeight="1">
      <c r="X134" s="11"/>
      <c r="Y134" s="11"/>
      <c r="Z134" s="11"/>
    </row>
    <row r="135" spans="23:28" ht="10.9" customHeight="1">
      <c r="X135" s="11"/>
      <c r="Y135" s="11"/>
      <c r="Z135" s="11"/>
    </row>
    <row r="136" spans="23:28" ht="10.9" customHeight="1">
      <c r="X136" s="11"/>
      <c r="Y136" s="11"/>
      <c r="Z136" s="11"/>
      <c r="AB136" s="11"/>
    </row>
    <row r="137" spans="23:28" ht="10.9" customHeight="1">
      <c r="X137" s="11"/>
      <c r="Y137" s="11"/>
      <c r="Z137" s="11"/>
      <c r="AB137" s="11"/>
    </row>
    <row r="138" spans="23:28" ht="10.9" customHeight="1">
      <c r="X138" s="11"/>
      <c r="Y138" s="11"/>
      <c r="Z138" s="11"/>
    </row>
    <row r="139" spans="23:28" ht="10.9" customHeight="1">
      <c r="W139" s="924"/>
      <c r="X139" s="11"/>
      <c r="Y139" s="11"/>
      <c r="Z139" s="11"/>
    </row>
    <row r="140" spans="23:28" ht="10.9" customHeight="1">
      <c r="X140" s="11"/>
      <c r="Y140" s="11"/>
      <c r="Z140" s="11"/>
    </row>
    <row r="141" spans="23:28" ht="10.9" customHeight="1">
      <c r="X141" s="90"/>
      <c r="Y141" s="90"/>
      <c r="Z141" s="17"/>
    </row>
    <row r="142" spans="23:28" ht="10.9" customHeight="1">
      <c r="AA142" s="924"/>
    </row>
    <row r="151" spans="24:26" ht="10.9" customHeight="1">
      <c r="X151" s="11"/>
      <c r="Y151" s="11"/>
      <c r="Z151" s="11"/>
    </row>
    <row r="152" spans="24:26" ht="10.9" customHeight="1">
      <c r="X152" s="11"/>
      <c r="Y152" s="11"/>
      <c r="Z152" s="11"/>
    </row>
  </sheetData>
  <mergeCells count="3">
    <mergeCell ref="C14:L14"/>
    <mergeCell ref="C16:K16"/>
    <mergeCell ref="C15:K15"/>
  </mergeCells>
  <phoneticPr fontId="4"/>
  <dataValidations count="11">
    <dataValidation type="list" allowBlank="1" showInputMessage="1" showErrorMessage="1" sqref="D26">
      <formula1>$Z$11</formula1>
    </dataValidation>
    <dataValidation imeMode="halfAlpha" allowBlank="1" showInputMessage="1" showErrorMessage="1" sqref="D50:D51"/>
    <dataValidation type="list" allowBlank="1" showInputMessage="1" showErrorMessage="1" sqref="C35">
      <formula1>$X$47</formula1>
    </dataValidation>
    <dataValidation type="list" allowBlank="1" showInputMessage="1" showErrorMessage="1" sqref="D35">
      <formula1>$Z$47:$Z$48</formula1>
    </dataValidation>
    <dataValidation type="list" allowBlank="1" showInputMessage="1" showErrorMessage="1" sqref="D37:D38">
      <formula1>$Z$50:$Z$59</formula1>
    </dataValidation>
    <dataValidation type="list" allowBlank="1" showInputMessage="1" sqref="D28">
      <formula1>$Z$17:$Z$18</formula1>
    </dataValidation>
    <dataValidation type="list" allowBlank="1" showInputMessage="1" sqref="C28">
      <formula1>$X$17:$X$18</formula1>
    </dataValidation>
    <dataValidation type="list" allowBlank="1" showInputMessage="1" showErrorMessage="1" sqref="D39 C37:C38 C36:D36 D44 C41:C43">
      <formula1>#REF!</formula1>
    </dataValidation>
    <dataValidation type="list" allowBlank="1" showInputMessage="1" sqref="C30:C32 D27 C29:D29 D33:D34 D40:D41">
      <formula1>#REF!</formula1>
    </dataValidation>
    <dataValidation type="list" allowBlank="1" showInputMessage="1" showErrorMessage="1" sqref="D42:D43">
      <formula1>$Z$59:$Z$68</formula1>
    </dataValidation>
    <dataValidation type="list" allowBlank="1" showInputMessage="1" showErrorMessage="1" sqref="D30:D32">
      <formula1>$Z$19:$Z$132</formula1>
    </dataValidation>
  </dataValidations>
  <hyperlinks>
    <hyperlink ref="B79" location="基本!Print_Area" display="▲このページのトップへ"/>
    <hyperlink ref="B79:C79" location="A1" display="▲このページのトップへ"/>
  </hyperlinks>
  <pageMargins left="0.78740157480314965" right="0.74803149606299213" top="0.6692913385826772" bottom="0.78740157480314965" header="0.51181102362204722" footer="0.51181102362204722"/>
  <pageSetup paperSize="9" scale="73"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47"/>
  </sheetPr>
  <dimension ref="C1:H5"/>
  <sheetViews>
    <sheetView zoomScaleNormal="100" workbookViewId="0"/>
  </sheetViews>
  <sheetFormatPr defaultRowHeight="13.5"/>
  <cols>
    <col min="1" max="2" width="9" style="594"/>
    <col min="3" max="3" width="6" style="594" customWidth="1"/>
    <col min="4" max="16384" width="9" style="594"/>
  </cols>
  <sheetData>
    <row r="1" spans="3:8">
      <c r="C1" s="593"/>
      <c r="H1" s="593"/>
    </row>
    <row r="5" spans="3:8" ht="24">
      <c r="D5" s="1526" t="s">
        <v>504</v>
      </c>
      <c r="E5" s="1526"/>
      <c r="F5" s="1526"/>
    </row>
  </sheetData>
  <mergeCells count="1">
    <mergeCell ref="D5:F5"/>
  </mergeCells>
  <phoneticPr fontId="4"/>
  <pageMargins left="0.78740157480314965" right="0" top="0.78740157480314965" bottom="0.59055118110236227"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47"/>
  </sheetPr>
  <dimension ref="A1:S39"/>
  <sheetViews>
    <sheetView zoomScaleNormal="100" workbookViewId="0"/>
  </sheetViews>
  <sheetFormatPr defaultRowHeight="13.5"/>
  <cols>
    <col min="1" max="2" width="9" style="258"/>
    <col min="3" max="3" width="5.25" style="258" customWidth="1"/>
    <col min="4" max="4" width="9" style="258"/>
    <col min="5" max="5" width="3.75" style="258" customWidth="1"/>
    <col min="6" max="6" width="5.5" style="258" customWidth="1"/>
    <col min="7" max="7" width="4.5" style="258" customWidth="1"/>
    <col min="8" max="8" width="2.625" style="258" customWidth="1"/>
    <col min="9" max="9" width="3.875" style="258" customWidth="1"/>
    <col min="10" max="10" width="3.375" style="258" customWidth="1"/>
    <col min="11" max="11" width="3.75" style="258" customWidth="1"/>
    <col min="12" max="12" width="9" style="258"/>
    <col min="13" max="13" width="7.125" style="258" customWidth="1"/>
    <col min="14" max="16384" width="9" style="258"/>
  </cols>
  <sheetData>
    <row r="1" spans="1:19">
      <c r="A1" s="330"/>
      <c r="B1" s="330"/>
      <c r="C1" s="330"/>
      <c r="D1" s="330"/>
      <c r="E1" s="330"/>
      <c r="F1" s="330"/>
      <c r="G1" s="330"/>
      <c r="H1" s="330"/>
      <c r="I1" s="330"/>
      <c r="J1" s="330"/>
      <c r="K1" s="330"/>
      <c r="L1" s="330"/>
      <c r="M1" s="330"/>
      <c r="N1" s="330"/>
      <c r="O1" s="330"/>
      <c r="P1" s="330"/>
      <c r="Q1" s="330"/>
      <c r="R1" s="330"/>
      <c r="S1" s="330"/>
    </row>
    <row r="2" spans="1:19">
      <c r="A2" s="330"/>
      <c r="B2" s="330"/>
      <c r="C2" s="330"/>
      <c r="D2" s="330"/>
      <c r="E2" s="330"/>
      <c r="F2" s="330"/>
      <c r="G2" s="330"/>
      <c r="H2" s="330"/>
      <c r="I2" s="330"/>
      <c r="J2" s="330"/>
      <c r="K2" s="330"/>
      <c r="L2" s="330"/>
      <c r="M2" s="330"/>
      <c r="N2" s="330"/>
      <c r="O2" s="330"/>
      <c r="P2" s="330"/>
      <c r="Q2" s="330"/>
      <c r="R2" s="330"/>
      <c r="S2" s="330"/>
    </row>
    <row r="3" spans="1:19">
      <c r="A3" s="330"/>
      <c r="B3" s="330"/>
      <c r="C3" s="330"/>
      <c r="D3" s="330"/>
      <c r="E3" s="330"/>
      <c r="F3" s="330"/>
      <c r="G3" s="330"/>
      <c r="H3" s="330"/>
      <c r="I3" s="330"/>
      <c r="J3" s="330"/>
      <c r="K3" s="330"/>
      <c r="L3" s="330"/>
      <c r="M3" s="330"/>
      <c r="N3" s="330"/>
      <c r="O3" s="330"/>
      <c r="P3" s="330"/>
      <c r="Q3" s="330"/>
      <c r="R3" s="330"/>
      <c r="S3" s="330"/>
    </row>
    <row r="4" spans="1:19">
      <c r="A4" s="330"/>
      <c r="B4" s="330"/>
      <c r="C4" s="330"/>
      <c r="D4" s="330"/>
      <c r="E4" s="330"/>
      <c r="F4" s="330"/>
      <c r="G4" s="330"/>
      <c r="H4" s="330"/>
      <c r="I4" s="330"/>
      <c r="J4" s="330"/>
      <c r="K4" s="330"/>
      <c r="L4" s="330"/>
      <c r="M4" s="330"/>
      <c r="N4" s="330"/>
      <c r="O4" s="330"/>
      <c r="P4" s="330"/>
      <c r="Q4" s="330"/>
      <c r="R4" s="330"/>
      <c r="S4" s="330"/>
    </row>
    <row r="5" spans="1:19" ht="24">
      <c r="A5" s="330"/>
      <c r="B5" s="330"/>
      <c r="C5" s="330"/>
      <c r="D5" s="1242" t="s">
        <v>505</v>
      </c>
      <c r="E5" s="1242"/>
      <c r="F5" s="1242"/>
      <c r="G5" s="1242"/>
      <c r="H5" s="1242"/>
      <c r="I5" s="1242"/>
      <c r="J5" s="1242"/>
      <c r="K5" s="1242"/>
      <c r="L5" s="330"/>
      <c r="M5" s="330"/>
      <c r="N5" s="330"/>
      <c r="O5" s="330"/>
      <c r="P5" s="330"/>
      <c r="Q5" s="330"/>
      <c r="R5" s="330"/>
      <c r="S5" s="330"/>
    </row>
    <row r="6" spans="1:19">
      <c r="A6" s="330"/>
      <c r="B6" s="330"/>
      <c r="C6" s="330"/>
      <c r="D6" s="330"/>
      <c r="E6" s="330"/>
      <c r="F6" s="330"/>
      <c r="G6" s="330"/>
      <c r="H6" s="330"/>
      <c r="I6" s="330"/>
      <c r="J6" s="330"/>
      <c r="K6" s="330"/>
      <c r="L6" s="330"/>
      <c r="M6" s="330"/>
      <c r="N6" s="330"/>
      <c r="O6" s="330"/>
      <c r="P6" s="330"/>
      <c r="Q6" s="330"/>
      <c r="R6" s="330"/>
      <c r="S6" s="330"/>
    </row>
    <row r="7" spans="1:19">
      <c r="A7" s="330"/>
      <c r="B7" s="330"/>
      <c r="C7" s="330"/>
      <c r="D7" s="330"/>
      <c r="E7" s="330"/>
      <c r="F7" s="330"/>
      <c r="G7" s="330"/>
      <c r="H7" s="330"/>
      <c r="I7" s="330"/>
      <c r="J7" s="330"/>
      <c r="K7" s="330"/>
      <c r="L7" s="330"/>
      <c r="M7" s="330"/>
      <c r="N7" s="330"/>
      <c r="O7" s="330"/>
      <c r="P7" s="330"/>
      <c r="Q7" s="330"/>
      <c r="R7" s="330"/>
      <c r="S7" s="330"/>
    </row>
    <row r="8" spans="1:19">
      <c r="A8" s="330"/>
      <c r="B8" s="330"/>
      <c r="C8" s="330"/>
      <c r="D8" s="330"/>
      <c r="E8" s="330"/>
      <c r="F8" s="330"/>
      <c r="G8" s="330"/>
      <c r="H8" s="330"/>
      <c r="I8" s="330"/>
      <c r="J8" s="330"/>
      <c r="K8" s="330"/>
      <c r="L8" s="330"/>
      <c r="M8" s="330"/>
      <c r="N8" s="330"/>
      <c r="O8" s="330"/>
      <c r="P8" s="330"/>
      <c r="Q8" s="330"/>
      <c r="R8" s="330"/>
      <c r="S8" s="330"/>
    </row>
    <row r="9" spans="1:19">
      <c r="A9" s="330"/>
      <c r="B9" s="330"/>
      <c r="C9" s="330"/>
      <c r="D9" s="330"/>
      <c r="E9" s="330"/>
      <c r="F9" s="330"/>
      <c r="G9" s="330"/>
      <c r="H9" s="330"/>
      <c r="I9" s="330"/>
      <c r="J9" s="330"/>
      <c r="K9" s="330"/>
      <c r="L9" s="330"/>
      <c r="M9" s="330"/>
      <c r="N9" s="330"/>
      <c r="O9" s="330"/>
      <c r="P9" s="330"/>
      <c r="Q9" s="330"/>
      <c r="R9" s="330"/>
      <c r="S9" s="330"/>
    </row>
    <row r="10" spans="1:19">
      <c r="A10" s="330"/>
      <c r="B10" s="330"/>
      <c r="C10" s="330"/>
      <c r="D10" s="330"/>
      <c r="E10" s="330"/>
      <c r="F10" s="330"/>
      <c r="G10" s="330"/>
      <c r="H10" s="330"/>
      <c r="I10" s="330"/>
      <c r="J10" s="330"/>
      <c r="K10" s="330"/>
      <c r="L10" s="330"/>
      <c r="M10" s="330"/>
      <c r="N10" s="330"/>
      <c r="O10" s="330"/>
      <c r="P10" s="330"/>
      <c r="Q10" s="330"/>
      <c r="R10" s="330"/>
      <c r="S10" s="330"/>
    </row>
    <row r="11" spans="1:19">
      <c r="A11" s="330"/>
      <c r="B11" s="330"/>
      <c r="C11" s="330"/>
      <c r="D11" s="330"/>
      <c r="E11" s="330"/>
      <c r="F11" s="330"/>
      <c r="G11" s="330"/>
      <c r="H11" s="330"/>
      <c r="I11" s="330"/>
      <c r="J11" s="330"/>
      <c r="K11" s="330"/>
      <c r="L11" s="330"/>
      <c r="M11" s="330"/>
      <c r="N11" s="330"/>
      <c r="O11" s="330"/>
      <c r="P11" s="330"/>
      <c r="Q11" s="330"/>
      <c r="R11" s="330"/>
      <c r="S11" s="330"/>
    </row>
    <row r="12" spans="1:19">
      <c r="A12" s="330"/>
      <c r="B12" s="330"/>
      <c r="C12" s="330"/>
      <c r="D12" s="330"/>
      <c r="E12" s="330"/>
      <c r="F12" s="330"/>
      <c r="G12" s="330"/>
      <c r="H12" s="330"/>
      <c r="I12" s="330"/>
      <c r="J12" s="330"/>
      <c r="K12" s="330"/>
      <c r="L12" s="330"/>
      <c r="M12" s="330"/>
      <c r="N12" s="330"/>
      <c r="O12" s="330"/>
      <c r="P12" s="330"/>
      <c r="Q12" s="330"/>
      <c r="R12" s="330"/>
      <c r="S12" s="330"/>
    </row>
    <row r="13" spans="1:19">
      <c r="A13" s="330"/>
      <c r="B13" s="330"/>
      <c r="C13" s="330"/>
      <c r="D13" s="330"/>
      <c r="E13" s="330"/>
      <c r="F13" s="330"/>
      <c r="G13" s="330"/>
      <c r="H13" s="330"/>
      <c r="I13" s="330"/>
      <c r="J13" s="330"/>
      <c r="K13" s="330"/>
      <c r="L13" s="330"/>
      <c r="M13" s="330"/>
      <c r="N13" s="330"/>
      <c r="O13" s="330"/>
      <c r="P13" s="330"/>
      <c r="Q13" s="330"/>
      <c r="R13" s="330"/>
      <c r="S13" s="330"/>
    </row>
    <row r="14" spans="1:19">
      <c r="A14" s="330"/>
      <c r="B14" s="330"/>
      <c r="C14" s="330"/>
      <c r="D14" s="330"/>
      <c r="E14" s="330"/>
      <c r="F14" s="330"/>
      <c r="G14" s="330"/>
      <c r="H14" s="330"/>
      <c r="I14" s="330"/>
      <c r="J14" s="330"/>
      <c r="K14" s="330"/>
      <c r="L14" s="330"/>
      <c r="M14" s="330"/>
      <c r="N14" s="330"/>
      <c r="O14" s="330"/>
      <c r="P14" s="330"/>
      <c r="Q14" s="330"/>
      <c r="R14" s="330"/>
      <c r="S14" s="330"/>
    </row>
    <row r="15" spans="1:19">
      <c r="A15" s="330"/>
      <c r="B15" s="330"/>
      <c r="C15" s="330"/>
      <c r="D15" s="330"/>
      <c r="E15" s="330"/>
      <c r="F15" s="330"/>
      <c r="G15" s="330"/>
      <c r="H15" s="330"/>
      <c r="I15" s="330"/>
      <c r="J15" s="330"/>
      <c r="K15" s="330"/>
      <c r="L15" s="330"/>
      <c r="M15" s="330"/>
      <c r="N15" s="330"/>
      <c r="O15" s="330"/>
      <c r="P15" s="330"/>
      <c r="Q15" s="330"/>
      <c r="R15" s="330"/>
      <c r="S15" s="330"/>
    </row>
    <row r="16" spans="1:19">
      <c r="A16" s="330"/>
      <c r="B16" s="330"/>
      <c r="C16" s="330"/>
      <c r="D16" s="330"/>
      <c r="E16" s="330"/>
      <c r="F16" s="330"/>
      <c r="G16" s="330"/>
      <c r="H16" s="330"/>
      <c r="I16" s="330"/>
      <c r="J16" s="330"/>
      <c r="K16" s="330"/>
      <c r="L16" s="330"/>
      <c r="M16" s="330"/>
      <c r="N16" s="330"/>
      <c r="O16" s="330"/>
      <c r="P16" s="330"/>
      <c r="Q16" s="330"/>
      <c r="R16" s="330"/>
      <c r="S16" s="330"/>
    </row>
    <row r="17" spans="1:19">
      <c r="A17" s="330"/>
      <c r="B17" s="330"/>
      <c r="C17" s="330"/>
      <c r="D17" s="330"/>
      <c r="E17" s="330"/>
      <c r="F17" s="330"/>
      <c r="G17" s="330"/>
      <c r="H17" s="330"/>
      <c r="I17" s="330"/>
      <c r="J17" s="330"/>
      <c r="K17" s="330"/>
      <c r="L17" s="330"/>
      <c r="M17" s="330"/>
      <c r="N17" s="330"/>
      <c r="O17" s="330"/>
      <c r="P17" s="330"/>
      <c r="Q17" s="330"/>
      <c r="R17" s="330"/>
      <c r="S17" s="330"/>
    </row>
    <row r="18" spans="1:19">
      <c r="A18" s="330"/>
      <c r="B18" s="330"/>
      <c r="C18" s="330"/>
      <c r="D18" s="330"/>
      <c r="E18" s="330"/>
      <c r="F18" s="330"/>
      <c r="G18" s="330"/>
      <c r="H18" s="330"/>
      <c r="I18" s="330"/>
      <c r="J18" s="330"/>
      <c r="K18" s="330"/>
      <c r="L18" s="330"/>
      <c r="M18" s="330"/>
      <c r="N18" s="330"/>
      <c r="O18" s="330"/>
      <c r="P18" s="330"/>
      <c r="Q18" s="330"/>
      <c r="R18" s="330"/>
      <c r="S18" s="330"/>
    </row>
    <row r="19" spans="1:19">
      <c r="A19" s="330"/>
      <c r="B19" s="330"/>
      <c r="C19" s="330"/>
      <c r="D19" s="330"/>
      <c r="E19" s="330"/>
      <c r="F19" s="330"/>
      <c r="G19" s="330"/>
      <c r="H19" s="330"/>
      <c r="I19" s="330"/>
      <c r="J19" s="330"/>
      <c r="K19" s="330"/>
      <c r="L19" s="330"/>
      <c r="M19" s="330"/>
      <c r="N19" s="330"/>
      <c r="O19" s="330"/>
      <c r="P19" s="330"/>
      <c r="Q19" s="330"/>
      <c r="R19" s="330"/>
      <c r="S19" s="330"/>
    </row>
    <row r="20" spans="1:19">
      <c r="A20" s="330"/>
      <c r="B20" s="330"/>
      <c r="C20" s="330"/>
      <c r="D20" s="330"/>
      <c r="E20" s="330"/>
      <c r="F20" s="330"/>
      <c r="G20" s="330"/>
      <c r="H20" s="330"/>
      <c r="I20" s="330"/>
      <c r="J20" s="330"/>
      <c r="K20" s="330"/>
      <c r="L20" s="330"/>
      <c r="M20" s="330"/>
      <c r="N20" s="330"/>
      <c r="O20" s="330"/>
      <c r="P20" s="330"/>
      <c r="Q20" s="330"/>
      <c r="R20" s="330"/>
      <c r="S20" s="330"/>
    </row>
    <row r="21" spans="1:19">
      <c r="A21" s="330"/>
      <c r="B21" s="330"/>
      <c r="C21" s="330"/>
      <c r="D21" s="330"/>
      <c r="E21" s="330"/>
      <c r="F21" s="330"/>
      <c r="G21" s="330"/>
      <c r="H21" s="330"/>
      <c r="I21" s="330"/>
      <c r="J21" s="330"/>
      <c r="K21" s="330"/>
      <c r="L21" s="330"/>
      <c r="M21" s="330"/>
      <c r="N21" s="330"/>
      <c r="O21" s="330"/>
      <c r="P21" s="330"/>
      <c r="Q21" s="330"/>
      <c r="R21" s="330"/>
      <c r="S21" s="330"/>
    </row>
    <row r="22" spans="1:19">
      <c r="A22" s="330"/>
      <c r="B22" s="330"/>
      <c r="C22" s="330"/>
      <c r="D22" s="330"/>
      <c r="E22" s="330"/>
      <c r="F22" s="330"/>
      <c r="G22" s="330"/>
      <c r="H22" s="330"/>
      <c r="I22" s="330"/>
      <c r="J22" s="330"/>
      <c r="K22" s="330"/>
      <c r="L22" s="330"/>
      <c r="M22" s="330"/>
      <c r="N22" s="330"/>
      <c r="O22" s="330"/>
      <c r="P22" s="330"/>
      <c r="Q22" s="330"/>
      <c r="R22" s="330"/>
      <c r="S22" s="330"/>
    </row>
    <row r="23" spans="1:19">
      <c r="A23" s="330"/>
      <c r="B23" s="330"/>
      <c r="C23" s="330"/>
      <c r="D23" s="330"/>
      <c r="E23" s="330"/>
      <c r="F23" s="330"/>
      <c r="G23" s="330"/>
      <c r="H23" s="330"/>
      <c r="I23" s="330"/>
      <c r="J23" s="330"/>
      <c r="K23" s="330"/>
      <c r="L23" s="330"/>
      <c r="M23" s="330"/>
      <c r="N23" s="330"/>
      <c r="O23" s="330"/>
      <c r="P23" s="330"/>
      <c r="Q23" s="330"/>
      <c r="R23" s="330"/>
      <c r="S23" s="330"/>
    </row>
    <row r="24" spans="1:19">
      <c r="A24" s="330"/>
      <c r="B24" s="330"/>
      <c r="C24" s="330"/>
      <c r="D24" s="330"/>
      <c r="E24" s="330"/>
      <c r="F24" s="330"/>
      <c r="G24" s="330"/>
      <c r="H24" s="330"/>
      <c r="I24" s="330"/>
      <c r="J24" s="330"/>
      <c r="K24" s="330"/>
      <c r="L24" s="330"/>
      <c r="M24" s="330"/>
      <c r="N24" s="330"/>
      <c r="O24" s="330"/>
      <c r="P24" s="330"/>
      <c r="Q24" s="330"/>
      <c r="R24" s="330"/>
      <c r="S24" s="330"/>
    </row>
    <row r="25" spans="1:19">
      <c r="A25" s="330"/>
      <c r="B25" s="330"/>
      <c r="C25" s="330"/>
      <c r="D25" s="330"/>
      <c r="E25" s="330"/>
      <c r="F25" s="330"/>
      <c r="G25" s="330"/>
      <c r="H25" s="330"/>
      <c r="I25" s="330"/>
      <c r="J25" s="330"/>
      <c r="K25" s="330"/>
      <c r="L25" s="330"/>
      <c r="M25" s="330"/>
      <c r="N25" s="330"/>
      <c r="O25" s="330"/>
      <c r="P25" s="330"/>
      <c r="Q25" s="330"/>
      <c r="R25" s="330"/>
      <c r="S25" s="330"/>
    </row>
    <row r="26" spans="1:19">
      <c r="A26" s="330"/>
      <c r="B26" s="330"/>
      <c r="C26" s="330"/>
      <c r="D26" s="330"/>
      <c r="E26" s="330"/>
      <c r="F26" s="330"/>
      <c r="G26" s="330"/>
      <c r="H26" s="330"/>
      <c r="I26" s="330"/>
      <c r="J26" s="330"/>
      <c r="K26" s="330"/>
      <c r="L26" s="330"/>
      <c r="M26" s="330"/>
      <c r="N26" s="330"/>
      <c r="O26" s="330"/>
      <c r="P26" s="330"/>
      <c r="Q26" s="330"/>
      <c r="R26" s="330"/>
      <c r="S26" s="330"/>
    </row>
    <row r="27" spans="1:19">
      <c r="A27" s="330"/>
      <c r="B27" s="330"/>
      <c r="C27" s="330"/>
      <c r="D27" s="330"/>
      <c r="E27" s="330"/>
      <c r="F27" s="330"/>
      <c r="G27" s="330"/>
      <c r="H27" s="330"/>
      <c r="I27" s="330"/>
      <c r="J27" s="330"/>
      <c r="K27" s="330"/>
      <c r="L27" s="330"/>
      <c r="M27" s="330"/>
      <c r="N27" s="330"/>
      <c r="O27" s="330"/>
      <c r="P27" s="330"/>
      <c r="Q27" s="330"/>
      <c r="R27" s="330"/>
      <c r="S27" s="330"/>
    </row>
    <row r="28" spans="1:19">
      <c r="A28" s="330"/>
      <c r="B28" s="330"/>
      <c r="C28" s="330"/>
      <c r="D28" s="330"/>
      <c r="E28" s="330"/>
      <c r="F28" s="330"/>
      <c r="G28" s="330"/>
      <c r="H28" s="330"/>
      <c r="I28" s="330"/>
      <c r="J28" s="330"/>
      <c r="K28" s="330"/>
      <c r="L28" s="330"/>
      <c r="M28" s="330"/>
      <c r="N28" s="330"/>
      <c r="O28" s="330"/>
      <c r="P28" s="330"/>
      <c r="Q28" s="330"/>
      <c r="R28" s="330"/>
      <c r="S28" s="330"/>
    </row>
    <row r="29" spans="1:19">
      <c r="A29" s="330"/>
      <c r="B29" s="330"/>
      <c r="C29" s="330"/>
      <c r="D29" s="330"/>
      <c r="E29" s="330"/>
      <c r="F29" s="330"/>
      <c r="G29" s="330"/>
      <c r="H29" s="330"/>
      <c r="I29" s="330"/>
      <c r="J29" s="330"/>
      <c r="K29" s="330"/>
      <c r="L29" s="330"/>
      <c r="M29" s="330"/>
      <c r="N29" s="330"/>
      <c r="O29" s="330"/>
      <c r="P29" s="330"/>
      <c r="Q29" s="330"/>
      <c r="R29" s="330"/>
      <c r="S29" s="330"/>
    </row>
    <row r="30" spans="1:19">
      <c r="A30" s="330"/>
      <c r="B30" s="330"/>
      <c r="C30" s="330"/>
      <c r="D30" s="330"/>
      <c r="E30" s="330"/>
      <c r="F30" s="330"/>
      <c r="G30" s="330"/>
      <c r="H30" s="330"/>
      <c r="I30" s="330"/>
      <c r="J30" s="330"/>
      <c r="K30" s="330"/>
      <c r="L30" s="330"/>
      <c r="M30" s="330"/>
      <c r="N30" s="330"/>
      <c r="O30" s="330"/>
      <c r="P30" s="330"/>
      <c r="Q30" s="330"/>
      <c r="R30" s="330"/>
      <c r="S30" s="330"/>
    </row>
    <row r="31" spans="1:19">
      <c r="A31" s="330"/>
      <c r="B31" s="330"/>
      <c r="C31" s="330"/>
      <c r="D31" s="330"/>
      <c r="E31" s="330"/>
      <c r="F31" s="330"/>
      <c r="G31" s="330"/>
      <c r="H31" s="330"/>
      <c r="I31" s="330"/>
      <c r="J31" s="330"/>
      <c r="K31" s="330"/>
      <c r="L31" s="330"/>
      <c r="M31" s="330"/>
      <c r="N31" s="330"/>
      <c r="O31" s="330"/>
      <c r="P31" s="330"/>
      <c r="Q31" s="330"/>
      <c r="R31" s="330"/>
      <c r="S31" s="330"/>
    </row>
    <row r="32" spans="1:19">
      <c r="A32" s="330"/>
      <c r="B32" s="330"/>
      <c r="C32" s="330"/>
      <c r="D32" s="330"/>
      <c r="E32" s="330"/>
      <c r="F32" s="330"/>
      <c r="G32" s="330"/>
      <c r="H32" s="330"/>
      <c r="I32" s="330"/>
      <c r="J32" s="330"/>
      <c r="K32" s="330"/>
      <c r="L32" s="330"/>
      <c r="M32" s="330"/>
      <c r="N32" s="330"/>
      <c r="O32" s="330"/>
      <c r="P32" s="330"/>
      <c r="Q32" s="330"/>
      <c r="R32" s="330"/>
      <c r="S32" s="330"/>
    </row>
    <row r="33" spans="1:19">
      <c r="A33" s="330"/>
      <c r="B33" s="330"/>
      <c r="C33" s="330"/>
      <c r="D33" s="330"/>
      <c r="E33" s="330"/>
      <c r="F33" s="330"/>
      <c r="G33" s="330"/>
      <c r="H33" s="330"/>
      <c r="I33" s="330"/>
      <c r="J33" s="330"/>
      <c r="K33" s="330"/>
      <c r="L33" s="330"/>
      <c r="M33" s="330"/>
      <c r="N33" s="330"/>
      <c r="O33" s="330"/>
      <c r="P33" s="330"/>
      <c r="Q33" s="330"/>
      <c r="R33" s="330"/>
      <c r="S33" s="330"/>
    </row>
    <row r="34" spans="1:19">
      <c r="A34" s="330"/>
      <c r="B34" s="330"/>
      <c r="C34" s="330"/>
      <c r="D34" s="330"/>
      <c r="E34" s="330"/>
      <c r="F34" s="330"/>
      <c r="G34" s="330"/>
      <c r="H34" s="330"/>
      <c r="I34" s="330"/>
      <c r="J34" s="330"/>
      <c r="K34" s="330"/>
      <c r="L34" s="330"/>
      <c r="M34" s="330"/>
      <c r="N34" s="330"/>
      <c r="O34" s="330"/>
      <c r="P34" s="330"/>
      <c r="Q34" s="330"/>
      <c r="R34" s="330"/>
      <c r="S34" s="330"/>
    </row>
    <row r="35" spans="1:19">
      <c r="A35" s="330"/>
      <c r="B35" s="330"/>
      <c r="C35" s="330"/>
      <c r="D35" s="330"/>
      <c r="E35" s="330"/>
      <c r="F35" s="330"/>
      <c r="G35" s="330"/>
      <c r="H35" s="330"/>
      <c r="I35" s="330"/>
      <c r="J35" s="330"/>
      <c r="K35" s="330"/>
      <c r="L35" s="330"/>
      <c r="M35" s="330"/>
      <c r="N35" s="330"/>
      <c r="O35" s="330"/>
      <c r="P35" s="330"/>
      <c r="Q35" s="330"/>
      <c r="R35" s="330"/>
      <c r="S35" s="330"/>
    </row>
    <row r="36" spans="1:19">
      <c r="A36" s="330"/>
      <c r="B36" s="330"/>
      <c r="C36" s="330"/>
      <c r="D36" s="330"/>
      <c r="E36" s="330"/>
      <c r="F36" s="330"/>
      <c r="G36" s="330"/>
      <c r="H36" s="330"/>
      <c r="I36" s="330"/>
      <c r="J36" s="330"/>
      <c r="K36" s="330"/>
      <c r="L36" s="330"/>
      <c r="M36" s="330"/>
      <c r="N36" s="330"/>
      <c r="O36" s="330"/>
      <c r="P36" s="330"/>
      <c r="Q36" s="330"/>
      <c r="R36" s="330"/>
      <c r="S36" s="330"/>
    </row>
    <row r="37" spans="1:19">
      <c r="A37" s="330"/>
      <c r="B37" s="330"/>
      <c r="C37" s="330"/>
      <c r="D37" s="330"/>
      <c r="E37" s="330"/>
      <c r="F37" s="330"/>
      <c r="G37" s="330"/>
      <c r="H37" s="330"/>
      <c r="I37" s="330"/>
      <c r="J37" s="330"/>
      <c r="K37" s="330"/>
      <c r="L37" s="330"/>
      <c r="M37" s="330"/>
      <c r="N37" s="330"/>
      <c r="O37" s="330"/>
      <c r="P37" s="330"/>
      <c r="Q37" s="330"/>
      <c r="R37" s="330"/>
      <c r="S37" s="330"/>
    </row>
    <row r="38" spans="1:19">
      <c r="A38" s="330"/>
      <c r="B38" s="330"/>
      <c r="C38" s="330"/>
      <c r="D38" s="330"/>
      <c r="E38" s="330"/>
      <c r="F38" s="330"/>
      <c r="G38" s="330"/>
      <c r="H38" s="330"/>
      <c r="I38" s="330"/>
      <c r="J38" s="330"/>
      <c r="K38" s="330"/>
      <c r="L38" s="330"/>
      <c r="M38" s="330"/>
      <c r="N38" s="330"/>
      <c r="O38" s="330"/>
      <c r="P38" s="330"/>
      <c r="Q38" s="330"/>
      <c r="R38" s="330"/>
      <c r="S38" s="330"/>
    </row>
    <row r="39" spans="1:19">
      <c r="A39" s="330"/>
      <c r="B39" s="330"/>
      <c r="C39" s="330"/>
      <c r="D39" s="330"/>
      <c r="E39" s="330"/>
      <c r="F39" s="330"/>
      <c r="G39" s="330"/>
      <c r="H39" s="330"/>
      <c r="I39" s="330"/>
      <c r="J39" s="330"/>
      <c r="K39" s="330"/>
      <c r="L39" s="330"/>
      <c r="M39" s="330"/>
      <c r="N39" s="330"/>
      <c r="O39" s="330"/>
      <c r="P39" s="330"/>
      <c r="Q39" s="330"/>
      <c r="R39" s="330"/>
      <c r="S39" s="330"/>
    </row>
  </sheetData>
  <mergeCells count="1">
    <mergeCell ref="D5:K5"/>
  </mergeCells>
  <phoneticPr fontId="4"/>
  <pageMargins left="0.78740157480314965" right="0.78740157480314965" top="0.78740157480314965" bottom="0.78740157480314965" header="0.51181102362204722" footer="0.51181102362204722"/>
  <pageSetup paperSize="9" scale="98"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47"/>
  </sheetPr>
  <dimension ref="C5:G12"/>
  <sheetViews>
    <sheetView zoomScaleNormal="100" workbookViewId="0"/>
  </sheetViews>
  <sheetFormatPr defaultRowHeight="13.5"/>
  <cols>
    <col min="1" max="1" width="9" style="258"/>
    <col min="2" max="2" width="12.25" style="258" customWidth="1"/>
    <col min="3" max="3" width="5.5" style="258" customWidth="1"/>
    <col min="4" max="4" width="6" style="258" customWidth="1"/>
    <col min="5" max="16384" width="9" style="258"/>
  </cols>
  <sheetData>
    <row r="5" spans="3:7" ht="24">
      <c r="C5" s="1527" t="s">
        <v>506</v>
      </c>
      <c r="D5" s="1527"/>
      <c r="E5" s="1527"/>
      <c r="F5" s="1527"/>
      <c r="G5" s="1527"/>
    </row>
    <row r="12" spans="3:7" ht="24">
      <c r="C12" s="442" t="s">
        <v>507</v>
      </c>
      <c r="E12" s="442"/>
    </row>
  </sheetData>
  <mergeCells count="1">
    <mergeCell ref="C5:G5"/>
  </mergeCells>
  <phoneticPr fontId="4"/>
  <pageMargins left="0.75" right="0.75" top="1" bottom="1" header="0.51200000000000001" footer="0.51200000000000001"/>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47"/>
  </sheetPr>
  <dimension ref="A1:F43"/>
  <sheetViews>
    <sheetView zoomScaleNormal="100" workbookViewId="0"/>
  </sheetViews>
  <sheetFormatPr defaultRowHeight="13.5"/>
  <cols>
    <col min="1" max="1" width="9" style="596"/>
    <col min="2" max="2" width="24" style="596" customWidth="1"/>
    <col min="3" max="3" width="4.875" style="596" customWidth="1"/>
    <col min="4" max="4" width="16.25" style="596" customWidth="1"/>
    <col min="5" max="5" width="16.375" style="596" customWidth="1"/>
    <col min="6" max="16384" width="9" style="596"/>
  </cols>
  <sheetData>
    <row r="1" spans="1:6">
      <c r="A1" s="595"/>
      <c r="B1" s="595"/>
      <c r="C1" s="595"/>
      <c r="D1" s="595"/>
      <c r="E1" s="595"/>
      <c r="F1" s="595"/>
    </row>
    <row r="2" spans="1:6">
      <c r="A2" s="595"/>
      <c r="B2" s="595"/>
      <c r="C2" s="595"/>
      <c r="D2" s="595"/>
      <c r="E2" s="595"/>
      <c r="F2" s="595"/>
    </row>
    <row r="3" spans="1:6">
      <c r="A3" s="595"/>
      <c r="B3" s="595"/>
      <c r="C3" s="595"/>
      <c r="D3" s="595"/>
      <c r="E3" s="595"/>
      <c r="F3" s="595"/>
    </row>
    <row r="4" spans="1:6" ht="21">
      <c r="A4" s="595"/>
      <c r="B4" s="1528" t="s">
        <v>451</v>
      </c>
      <c r="C4" s="1528"/>
      <c r="D4" s="1528"/>
      <c r="E4" s="1528"/>
      <c r="F4" s="595"/>
    </row>
    <row r="5" spans="1:6">
      <c r="A5" s="595"/>
      <c r="B5" s="595"/>
      <c r="C5" s="595"/>
      <c r="D5" s="595"/>
      <c r="E5" s="595"/>
      <c r="F5" s="595"/>
    </row>
    <row r="6" spans="1:6" ht="54" customHeight="1">
      <c r="A6" s="1529" t="s">
        <v>508</v>
      </c>
      <c r="B6" s="1530"/>
      <c r="C6" s="1530"/>
      <c r="D6" s="1530"/>
      <c r="E6" s="1530"/>
      <c r="F6" s="1530"/>
    </row>
    <row r="7" spans="1:6" ht="32.25">
      <c r="A7" s="595"/>
      <c r="B7" s="597"/>
      <c r="C7" s="595"/>
      <c r="D7" s="595"/>
      <c r="E7" s="595"/>
      <c r="F7" s="595"/>
    </row>
    <row r="8" spans="1:6" ht="25.5">
      <c r="A8" s="595"/>
      <c r="B8" s="1531">
        <f>+基本入力情報!C14</f>
        <v>0</v>
      </c>
      <c r="C8" s="1531"/>
      <c r="D8" s="1531"/>
      <c r="E8" s="1531"/>
      <c r="F8" s="595"/>
    </row>
    <row r="9" spans="1:6">
      <c r="A9" s="595"/>
      <c r="B9" s="595"/>
      <c r="C9" s="595"/>
      <c r="D9" s="595"/>
      <c r="E9" s="595"/>
      <c r="F9" s="595"/>
    </row>
    <row r="10" spans="1:6">
      <c r="A10" s="595"/>
      <c r="B10" s="595"/>
      <c r="C10" s="595"/>
      <c r="D10" s="595"/>
      <c r="E10" s="595"/>
      <c r="F10" s="595"/>
    </row>
    <row r="11" spans="1:6">
      <c r="A11" s="595"/>
      <c r="B11" s="595"/>
      <c r="C11" s="595"/>
      <c r="D11" s="595"/>
      <c r="E11" s="595"/>
      <c r="F11" s="595"/>
    </row>
    <row r="12" spans="1:6">
      <c r="A12" s="595"/>
      <c r="B12" s="595"/>
      <c r="C12" s="595"/>
      <c r="D12" s="595"/>
      <c r="E12" s="595"/>
      <c r="F12" s="595"/>
    </row>
    <row r="13" spans="1:6" ht="24">
      <c r="A13" s="595"/>
      <c r="B13" s="598" t="s">
        <v>509</v>
      </c>
      <c r="C13" s="595"/>
      <c r="D13" s="595"/>
      <c r="E13" s="595"/>
      <c r="F13" s="595"/>
    </row>
    <row r="14" spans="1:6" ht="24">
      <c r="A14" s="595"/>
      <c r="B14" s="595" t="s">
        <v>510</v>
      </c>
      <c r="C14" s="598" t="s">
        <v>511</v>
      </c>
      <c r="D14" s="595"/>
      <c r="E14" s="595"/>
      <c r="F14" s="595"/>
    </row>
    <row r="15" spans="1:6">
      <c r="A15" s="595"/>
      <c r="B15" s="595"/>
      <c r="C15" s="595"/>
      <c r="D15" s="595"/>
      <c r="E15" s="595"/>
      <c r="F15" s="595"/>
    </row>
    <row r="16" spans="1:6" ht="18.75">
      <c r="A16" s="595"/>
      <c r="B16" s="599" t="s">
        <v>512</v>
      </c>
      <c r="C16" s="595"/>
      <c r="D16" s="595"/>
      <c r="E16" s="595"/>
      <c r="F16" s="595"/>
    </row>
    <row r="17" spans="1:6">
      <c r="A17" s="595"/>
      <c r="B17" s="595"/>
      <c r="C17" s="595"/>
      <c r="D17" s="595"/>
      <c r="E17" s="595"/>
      <c r="F17" s="595"/>
    </row>
    <row r="18" spans="1:6" ht="20.100000000000001" customHeight="1">
      <c r="A18" s="595"/>
      <c r="B18" s="600" t="s">
        <v>513</v>
      </c>
      <c r="C18" s="601" t="s">
        <v>514</v>
      </c>
      <c r="D18" s="601" t="s">
        <v>515</v>
      </c>
      <c r="E18" s="602" t="s">
        <v>516</v>
      </c>
      <c r="F18" s="595"/>
    </row>
    <row r="19" spans="1:6" ht="20.100000000000001" customHeight="1">
      <c r="A19" s="595"/>
      <c r="B19" s="603" t="s">
        <v>517</v>
      </c>
      <c r="C19" s="604">
        <v>4</v>
      </c>
      <c r="D19" s="604" t="s">
        <v>518</v>
      </c>
      <c r="E19" s="605" t="s">
        <v>519</v>
      </c>
      <c r="F19" s="595"/>
    </row>
    <row r="20" spans="1:6" ht="20.100000000000001" customHeight="1">
      <c r="A20" s="595"/>
      <c r="B20" s="606" t="s">
        <v>520</v>
      </c>
      <c r="C20" s="607">
        <v>3</v>
      </c>
      <c r="D20" s="607" t="s">
        <v>518</v>
      </c>
      <c r="E20" s="608" t="s">
        <v>519</v>
      </c>
      <c r="F20" s="595"/>
    </row>
    <row r="21" spans="1:6" ht="20.100000000000001" customHeight="1">
      <c r="A21" s="595"/>
      <c r="B21" s="606" t="s">
        <v>521</v>
      </c>
      <c r="C21" s="607">
        <v>2</v>
      </c>
      <c r="D21" s="607" t="s">
        <v>518</v>
      </c>
      <c r="E21" s="608" t="s">
        <v>519</v>
      </c>
      <c r="F21" s="595"/>
    </row>
    <row r="22" spans="1:6" ht="20.100000000000001" customHeight="1">
      <c r="A22" s="595"/>
      <c r="B22" s="609" t="s">
        <v>522</v>
      </c>
      <c r="C22" s="610">
        <v>1</v>
      </c>
      <c r="D22" s="610" t="s">
        <v>518</v>
      </c>
      <c r="E22" s="611" t="s">
        <v>519</v>
      </c>
      <c r="F22" s="595"/>
    </row>
    <row r="23" spans="1:6">
      <c r="A23" s="595"/>
      <c r="B23" s="595"/>
      <c r="C23" s="595"/>
      <c r="D23" s="595"/>
      <c r="E23" s="595"/>
      <c r="F23" s="595"/>
    </row>
    <row r="24" spans="1:6">
      <c r="A24" s="595"/>
      <c r="B24" s="595"/>
      <c r="C24" s="595"/>
      <c r="D24" s="595"/>
      <c r="E24" s="595"/>
      <c r="F24" s="595"/>
    </row>
    <row r="25" spans="1:6" ht="18.75">
      <c r="A25" s="595"/>
      <c r="B25" s="599" t="s">
        <v>523</v>
      </c>
      <c r="C25" s="595"/>
      <c r="D25" s="612" t="s">
        <v>524</v>
      </c>
      <c r="E25" s="595"/>
      <c r="F25" s="595"/>
    </row>
    <row r="26" spans="1:6">
      <c r="A26" s="595"/>
      <c r="B26" s="595"/>
      <c r="C26" s="595"/>
      <c r="D26" s="595"/>
      <c r="E26" s="595"/>
      <c r="F26" s="595"/>
    </row>
    <row r="27" spans="1:6">
      <c r="A27" s="595"/>
      <c r="B27" s="595"/>
      <c r="C27" s="595"/>
      <c r="D27" s="595"/>
      <c r="E27" s="595"/>
      <c r="F27" s="595"/>
    </row>
    <row r="28" spans="1:6">
      <c r="A28" s="595"/>
      <c r="B28" s="595"/>
      <c r="C28" s="595"/>
      <c r="D28" s="595"/>
      <c r="E28" s="595"/>
      <c r="F28" s="595"/>
    </row>
    <row r="29" spans="1:6" ht="18.75">
      <c r="A29" s="595"/>
      <c r="B29" s="599" t="s">
        <v>525</v>
      </c>
      <c r="C29" s="595"/>
      <c r="D29" s="612" t="s">
        <v>524</v>
      </c>
      <c r="E29" s="595"/>
      <c r="F29" s="595"/>
    </row>
    <row r="30" spans="1:6">
      <c r="A30" s="595"/>
      <c r="B30" s="595"/>
      <c r="C30" s="595"/>
      <c r="D30" s="595"/>
      <c r="E30" s="595"/>
      <c r="F30" s="595"/>
    </row>
    <row r="31" spans="1:6">
      <c r="A31" s="595"/>
      <c r="B31" s="595"/>
      <c r="C31" s="595"/>
      <c r="D31" s="595"/>
      <c r="E31" s="595"/>
      <c r="F31" s="595"/>
    </row>
    <row r="32" spans="1:6">
      <c r="A32" s="595"/>
      <c r="B32" s="595"/>
      <c r="C32" s="595"/>
      <c r="D32" s="595"/>
      <c r="E32" s="595"/>
      <c r="F32" s="595"/>
    </row>
    <row r="33" spans="1:6" ht="18.75">
      <c r="A33" s="595"/>
      <c r="B33" s="599" t="s">
        <v>526</v>
      </c>
      <c r="C33" s="595"/>
      <c r="D33" s="612" t="s">
        <v>524</v>
      </c>
      <c r="E33" s="595"/>
      <c r="F33" s="595"/>
    </row>
    <row r="34" spans="1:6">
      <c r="A34" s="595"/>
      <c r="B34" s="595"/>
      <c r="C34" s="595"/>
      <c r="D34" s="595"/>
      <c r="E34" s="595"/>
      <c r="F34" s="595"/>
    </row>
    <row r="35" spans="1:6">
      <c r="A35" s="595"/>
      <c r="B35" s="595"/>
      <c r="C35" s="595"/>
      <c r="D35" s="595"/>
      <c r="E35" s="595"/>
      <c r="F35" s="595"/>
    </row>
    <row r="36" spans="1:6" ht="18.75">
      <c r="A36" s="595"/>
      <c r="B36" s="599"/>
      <c r="C36" s="595"/>
      <c r="D36" s="613"/>
      <c r="E36" s="595"/>
      <c r="F36" s="595"/>
    </row>
    <row r="37" spans="1:6" ht="18.75">
      <c r="A37" s="595"/>
      <c r="B37" s="599"/>
      <c r="C37" s="595"/>
      <c r="D37" s="613"/>
      <c r="E37" s="595"/>
      <c r="F37" s="595"/>
    </row>
    <row r="38" spans="1:6">
      <c r="A38" s="595"/>
      <c r="B38" s="595"/>
      <c r="C38" s="595"/>
      <c r="D38" s="595"/>
      <c r="E38" s="595"/>
      <c r="F38" s="595"/>
    </row>
    <row r="39" spans="1:6" ht="21">
      <c r="A39" s="595"/>
      <c r="B39" s="614" t="s">
        <v>91</v>
      </c>
      <c r="C39" s="1532" t="str">
        <f>+基本入力情報!D48</f>
        <v>株式会社　保全建設株式会社</v>
      </c>
      <c r="D39" s="1532"/>
      <c r="E39" s="1532"/>
      <c r="F39" s="595"/>
    </row>
    <row r="40" spans="1:6" ht="21">
      <c r="A40" s="595"/>
      <c r="B40" s="614"/>
      <c r="C40" s="614"/>
      <c r="D40" s="614"/>
      <c r="E40" s="614"/>
      <c r="F40" s="595"/>
    </row>
    <row r="41" spans="1:6" ht="21">
      <c r="A41" s="595"/>
      <c r="B41" s="614"/>
      <c r="C41" s="614"/>
      <c r="D41" s="614"/>
      <c r="E41" s="614"/>
      <c r="F41" s="595"/>
    </row>
    <row r="42" spans="1:6">
      <c r="A42" s="595"/>
      <c r="B42" s="595"/>
      <c r="C42" s="595"/>
      <c r="D42" s="595"/>
      <c r="E42" s="595"/>
      <c r="F42" s="595"/>
    </row>
    <row r="43" spans="1:6">
      <c r="A43" s="595"/>
      <c r="B43" s="595"/>
      <c r="C43" s="595"/>
      <c r="D43" s="595"/>
      <c r="E43" s="595"/>
      <c r="F43" s="595"/>
    </row>
  </sheetData>
  <mergeCells count="4">
    <mergeCell ref="B4:E4"/>
    <mergeCell ref="A6:F6"/>
    <mergeCell ref="B8:E8"/>
    <mergeCell ref="C39:E39"/>
  </mergeCells>
  <phoneticPr fontId="4"/>
  <pageMargins left="0.75" right="0.75" top="1" bottom="1" header="0.51200000000000001" footer="0.51200000000000001"/>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47"/>
  </sheetPr>
  <dimension ref="B1:S52"/>
  <sheetViews>
    <sheetView zoomScaleNormal="100" zoomScaleSheetLayoutView="100" workbookViewId="0"/>
  </sheetViews>
  <sheetFormatPr defaultRowHeight="13.5"/>
  <cols>
    <col min="1" max="1" width="6.125" style="258" customWidth="1"/>
    <col min="2" max="2" width="2.625" style="258" customWidth="1"/>
    <col min="3" max="3" width="9" style="258"/>
    <col min="4" max="4" width="5.875" style="258" customWidth="1"/>
    <col min="5" max="5" width="3.375" style="258" customWidth="1"/>
    <col min="6" max="6" width="10.375" style="258" customWidth="1"/>
    <col min="7" max="7" width="2.375" style="258" customWidth="1"/>
    <col min="8" max="8" width="7.625" style="258" customWidth="1"/>
    <col min="9" max="9" width="5.125" style="258" customWidth="1"/>
    <col min="10" max="10" width="4.5" style="258" customWidth="1"/>
    <col min="11" max="11" width="6" style="258" customWidth="1"/>
    <col min="12" max="12" width="3.75" style="258" customWidth="1"/>
    <col min="13" max="13" width="5.5" style="258" customWidth="1"/>
    <col min="14" max="15" width="4.625" style="258" customWidth="1"/>
    <col min="16" max="16" width="6.875" style="258" customWidth="1"/>
    <col min="17" max="16384" width="9" style="258"/>
  </cols>
  <sheetData>
    <row r="1" spans="2:18">
      <c r="B1" s="330"/>
      <c r="C1" s="330"/>
      <c r="D1" s="330"/>
      <c r="E1" s="330"/>
      <c r="F1" s="330"/>
      <c r="G1" s="330"/>
      <c r="H1" s="330"/>
      <c r="I1" s="330"/>
      <c r="J1" s="330"/>
      <c r="K1" s="330"/>
      <c r="L1" s="330"/>
      <c r="M1" s="330"/>
      <c r="N1" s="330"/>
      <c r="O1" s="330"/>
      <c r="P1" s="330"/>
      <c r="Q1" s="330"/>
      <c r="R1" s="330"/>
    </row>
    <row r="2" spans="2:18">
      <c r="B2" s="330"/>
      <c r="C2" s="330"/>
      <c r="D2" s="330"/>
      <c r="E2" s="330"/>
      <c r="F2" s="330"/>
      <c r="G2" s="330"/>
      <c r="H2" s="330"/>
      <c r="I2" s="330"/>
      <c r="J2" s="330"/>
      <c r="K2" s="330"/>
      <c r="L2" s="330"/>
      <c r="M2" s="330"/>
      <c r="N2" s="330"/>
      <c r="O2" s="330"/>
      <c r="P2" s="330"/>
      <c r="Q2" s="330"/>
      <c r="R2" s="330"/>
    </row>
    <row r="3" spans="2:18" ht="13.5" customHeight="1">
      <c r="B3" s="330"/>
      <c r="C3" s="330"/>
      <c r="D3" s="330"/>
      <c r="E3" s="330"/>
      <c r="F3" s="330"/>
      <c r="G3" s="330"/>
      <c r="H3" s="330"/>
      <c r="I3" s="330"/>
      <c r="J3" s="330"/>
      <c r="K3" s="330"/>
      <c r="L3" s="330"/>
      <c r="M3" s="330"/>
      <c r="N3" s="330"/>
      <c r="O3" s="330"/>
      <c r="P3" s="330"/>
      <c r="Q3" s="330"/>
      <c r="R3" s="330"/>
    </row>
    <row r="4" spans="2:18" ht="13.5" customHeight="1">
      <c r="B4" s="330"/>
      <c r="C4" s="330"/>
      <c r="D4" s="330"/>
      <c r="E4" s="330"/>
      <c r="F4" s="330"/>
      <c r="G4" s="330"/>
      <c r="H4" s="330"/>
      <c r="I4" s="330"/>
      <c r="J4" s="330"/>
      <c r="K4" s="330"/>
      <c r="L4" s="330"/>
      <c r="M4" s="330"/>
      <c r="N4" s="330"/>
      <c r="O4" s="330"/>
      <c r="P4" s="330"/>
      <c r="Q4" s="330"/>
      <c r="R4" s="330"/>
    </row>
    <row r="5" spans="2:18" ht="30.75">
      <c r="B5" s="1534" t="s">
        <v>527</v>
      </c>
      <c r="C5" s="1535"/>
      <c r="D5" s="1535"/>
      <c r="E5" s="1535"/>
      <c r="F5" s="1535"/>
      <c r="G5" s="1535"/>
      <c r="H5" s="1535"/>
      <c r="I5" s="1535"/>
      <c r="J5" s="1535"/>
      <c r="K5" s="1535"/>
      <c r="L5" s="1535"/>
      <c r="M5" s="1535"/>
      <c r="N5" s="1535"/>
      <c r="O5" s="1535"/>
      <c r="P5" s="1535"/>
      <c r="Q5" s="330"/>
      <c r="R5" s="330"/>
    </row>
    <row r="6" spans="2:18" ht="13.5" customHeight="1">
      <c r="B6" s="615"/>
      <c r="C6" s="615"/>
      <c r="D6" s="615"/>
      <c r="E6" s="615"/>
      <c r="F6" s="615"/>
      <c r="G6" s="615"/>
      <c r="H6" s="615"/>
      <c r="I6" s="615"/>
      <c r="J6" s="615"/>
      <c r="K6" s="615"/>
      <c r="L6" s="615"/>
      <c r="M6" s="615"/>
      <c r="N6" s="615"/>
      <c r="O6" s="615"/>
      <c r="P6" s="615"/>
      <c r="Q6" s="330"/>
      <c r="R6" s="330"/>
    </row>
    <row r="7" spans="2:18" ht="13.5" customHeight="1">
      <c r="B7" s="616"/>
      <c r="C7" s="616"/>
      <c r="D7" s="616"/>
      <c r="E7" s="616"/>
      <c r="F7" s="616"/>
      <c r="G7" s="616"/>
      <c r="H7" s="616"/>
      <c r="I7" s="616"/>
      <c r="J7" s="616"/>
      <c r="K7" s="616"/>
      <c r="L7" s="616"/>
      <c r="M7" s="616"/>
      <c r="N7" s="616"/>
      <c r="O7" s="616"/>
      <c r="P7" s="616"/>
      <c r="Q7" s="330"/>
      <c r="R7" s="330"/>
    </row>
    <row r="8" spans="2:18" ht="13.5" customHeight="1">
      <c r="B8" s="616"/>
      <c r="C8" s="616"/>
      <c r="D8" s="616"/>
      <c r="E8" s="616"/>
      <c r="F8" s="616"/>
      <c r="G8" s="616"/>
      <c r="H8" s="616"/>
      <c r="I8" s="616"/>
      <c r="J8" s="616"/>
      <c r="K8" s="616"/>
      <c r="L8" s="616"/>
      <c r="M8" s="616"/>
      <c r="N8" s="616"/>
      <c r="O8" s="616"/>
      <c r="P8" s="616"/>
      <c r="Q8" s="330"/>
      <c r="R8" s="330"/>
    </row>
    <row r="9" spans="2:18" ht="13.5" customHeight="1">
      <c r="B9" s="616"/>
      <c r="C9" s="616"/>
      <c r="D9" s="616"/>
      <c r="E9" s="616"/>
      <c r="F9" s="616"/>
      <c r="G9" s="616"/>
      <c r="H9" s="616"/>
      <c r="I9" s="616"/>
      <c r="J9" s="616"/>
      <c r="K9" s="616"/>
      <c r="L9" s="616"/>
      <c r="M9" s="616"/>
      <c r="N9" s="616"/>
      <c r="O9" s="616"/>
      <c r="P9" s="616"/>
      <c r="Q9" s="330"/>
      <c r="R9" s="330"/>
    </row>
    <row r="10" spans="2:18">
      <c r="B10" s="616"/>
      <c r="C10" s="616"/>
      <c r="D10" s="616"/>
      <c r="E10" s="616"/>
      <c r="F10" s="616"/>
      <c r="G10" s="616"/>
      <c r="H10" s="616"/>
      <c r="I10" s="616"/>
      <c r="J10" s="616"/>
      <c r="K10" s="616"/>
      <c r="L10" s="616"/>
      <c r="M10" s="616"/>
      <c r="N10" s="616"/>
      <c r="O10" s="616"/>
      <c r="P10" s="616"/>
      <c r="Q10" s="330"/>
      <c r="R10" s="330"/>
    </row>
    <row r="11" spans="2:18" s="337" customFormat="1" ht="42" customHeight="1">
      <c r="B11" s="338"/>
      <c r="C11" s="1536"/>
      <c r="D11" s="1536"/>
      <c r="E11" s="617"/>
      <c r="F11" s="1537"/>
      <c r="G11" s="1537"/>
      <c r="H11" s="1537"/>
      <c r="I11" s="1537"/>
      <c r="J11" s="1537"/>
      <c r="K11" s="1537"/>
      <c r="L11" s="1537"/>
      <c r="M11" s="1537"/>
      <c r="N11" s="1537"/>
      <c r="O11" s="1537"/>
      <c r="P11" s="1537"/>
      <c r="Q11" s="336"/>
      <c r="R11" s="336"/>
    </row>
    <row r="12" spans="2:18" ht="25.5" customHeight="1">
      <c r="B12" s="616"/>
      <c r="C12" s="618"/>
      <c r="D12" s="618"/>
      <c r="E12" s="616"/>
      <c r="F12" s="616"/>
      <c r="G12" s="616"/>
      <c r="H12" s="616"/>
      <c r="I12" s="616"/>
      <c r="J12" s="616"/>
      <c r="K12" s="616"/>
      <c r="L12" s="616"/>
      <c r="M12" s="616"/>
      <c r="N12" s="616"/>
      <c r="O12" s="616"/>
      <c r="P12" s="616"/>
      <c r="Q12" s="330"/>
      <c r="R12" s="330"/>
    </row>
    <row r="13" spans="2:18" ht="25.5">
      <c r="B13" s="616"/>
      <c r="C13" s="618"/>
      <c r="D13" s="618"/>
      <c r="E13" s="616"/>
      <c r="F13" s="616"/>
      <c r="G13" s="616"/>
      <c r="H13" s="616"/>
      <c r="I13" s="616"/>
      <c r="J13" s="616"/>
      <c r="K13" s="616"/>
      <c r="L13" s="616"/>
      <c r="M13" s="616"/>
      <c r="N13" s="616"/>
      <c r="O13" s="616"/>
      <c r="P13" s="616"/>
      <c r="Q13" s="330"/>
      <c r="R13" s="330"/>
    </row>
    <row r="14" spans="2:18" ht="25.5">
      <c r="B14" s="616"/>
      <c r="C14" s="1538"/>
      <c r="D14" s="1538"/>
      <c r="E14" s="616"/>
      <c r="F14" s="619"/>
      <c r="G14" s="619"/>
      <c r="H14" s="619"/>
      <c r="I14" s="619"/>
      <c r="J14" s="619"/>
      <c r="K14" s="619"/>
      <c r="L14" s="619"/>
      <c r="M14" s="619"/>
      <c r="N14" s="619"/>
      <c r="O14" s="619"/>
      <c r="P14" s="619"/>
      <c r="Q14" s="330"/>
      <c r="R14" s="330"/>
    </row>
    <row r="15" spans="2:18">
      <c r="B15" s="616"/>
      <c r="C15" s="616"/>
      <c r="D15" s="616"/>
      <c r="E15" s="616"/>
      <c r="F15" s="616"/>
      <c r="G15" s="616"/>
      <c r="H15" s="616"/>
      <c r="I15" s="616"/>
      <c r="J15" s="616"/>
      <c r="K15" s="616"/>
      <c r="L15" s="616"/>
      <c r="M15" s="616"/>
      <c r="N15" s="616"/>
      <c r="O15" s="616"/>
      <c r="P15" s="616"/>
      <c r="Q15" s="330"/>
      <c r="R15" s="330"/>
    </row>
    <row r="16" spans="2:18">
      <c r="B16" s="616"/>
      <c r="C16" s="616"/>
      <c r="D16" s="616"/>
      <c r="E16" s="620"/>
      <c r="F16" s="616"/>
      <c r="G16" s="620"/>
      <c r="H16" s="620"/>
      <c r="I16" s="620"/>
      <c r="J16" s="620"/>
      <c r="K16" s="620"/>
      <c r="L16" s="620"/>
      <c r="M16" s="620"/>
      <c r="N16" s="620"/>
      <c r="O16" s="620"/>
      <c r="P16" s="620"/>
      <c r="Q16" s="330"/>
      <c r="R16" s="330"/>
    </row>
    <row r="17" spans="2:18" ht="25.5">
      <c r="B17" s="616"/>
      <c r="C17" s="1538"/>
      <c r="D17" s="1538"/>
      <c r="E17" s="616"/>
      <c r="F17" s="619"/>
      <c r="G17" s="619"/>
      <c r="H17" s="619"/>
      <c r="I17" s="619"/>
      <c r="J17" s="619"/>
      <c r="K17" s="619"/>
      <c r="L17" s="619"/>
      <c r="M17" s="619"/>
      <c r="N17" s="619"/>
      <c r="O17" s="619"/>
      <c r="P17" s="619"/>
      <c r="Q17" s="330"/>
      <c r="R17" s="330"/>
    </row>
    <row r="18" spans="2:18">
      <c r="B18" s="616"/>
      <c r="C18" s="616"/>
      <c r="D18" s="616"/>
      <c r="E18" s="616"/>
      <c r="F18" s="620"/>
      <c r="G18" s="616"/>
      <c r="H18" s="616"/>
      <c r="I18" s="616"/>
      <c r="J18" s="616"/>
      <c r="K18" s="616"/>
      <c r="L18" s="616"/>
      <c r="M18" s="616"/>
      <c r="N18" s="616"/>
      <c r="O18" s="616"/>
      <c r="P18" s="616"/>
      <c r="Q18" s="330"/>
      <c r="R18" s="330"/>
    </row>
    <row r="19" spans="2:18" ht="25.5">
      <c r="B19" s="616"/>
      <c r="C19" s="618"/>
      <c r="D19" s="618"/>
      <c r="E19" s="616"/>
      <c r="F19" s="616"/>
      <c r="G19" s="616"/>
      <c r="H19" s="616"/>
      <c r="I19" s="616"/>
      <c r="J19" s="616"/>
      <c r="K19" s="616"/>
      <c r="L19" s="616"/>
      <c r="M19" s="616"/>
      <c r="N19" s="616"/>
      <c r="O19" s="616"/>
      <c r="P19" s="616"/>
      <c r="Q19" s="330"/>
      <c r="R19" s="330"/>
    </row>
    <row r="20" spans="2:18" ht="25.5">
      <c r="B20" s="616"/>
      <c r="C20" s="618"/>
      <c r="D20" s="618"/>
      <c r="E20" s="616"/>
      <c r="F20" s="616"/>
      <c r="G20" s="616"/>
      <c r="H20" s="616"/>
      <c r="I20" s="616"/>
      <c r="J20" s="616"/>
      <c r="K20" s="616"/>
      <c r="L20" s="616"/>
      <c r="M20" s="616"/>
      <c r="N20" s="616"/>
      <c r="O20" s="616"/>
      <c r="P20" s="616"/>
      <c r="Q20" s="330"/>
      <c r="R20" s="330"/>
    </row>
    <row r="21" spans="2:18" ht="25.5">
      <c r="B21" s="615"/>
      <c r="C21" s="621"/>
      <c r="D21" s="621"/>
      <c r="E21" s="615"/>
      <c r="F21" s="615"/>
      <c r="G21" s="615"/>
      <c r="H21" s="615"/>
      <c r="I21" s="615"/>
      <c r="J21" s="615"/>
      <c r="K21" s="615"/>
      <c r="L21" s="615"/>
      <c r="M21" s="615"/>
      <c r="N21" s="615"/>
      <c r="O21" s="615"/>
      <c r="P21" s="615"/>
      <c r="Q21" s="330"/>
      <c r="R21" s="330"/>
    </row>
    <row r="22" spans="2:18">
      <c r="B22" s="615"/>
      <c r="C22" s="615"/>
      <c r="D22" s="615"/>
      <c r="E22" s="615"/>
      <c r="F22" s="615"/>
      <c r="G22" s="615"/>
      <c r="H22" s="615"/>
      <c r="I22" s="615"/>
      <c r="J22" s="615"/>
      <c r="K22" s="615"/>
      <c r="L22" s="615"/>
      <c r="M22" s="615"/>
      <c r="N22" s="615"/>
      <c r="O22" s="615"/>
      <c r="P22" s="615"/>
      <c r="Q22" s="330"/>
      <c r="R22" s="330"/>
    </row>
    <row r="23" spans="2:18">
      <c r="B23" s="615"/>
      <c r="C23" s="615"/>
      <c r="D23" s="615"/>
      <c r="E23" s="615"/>
      <c r="F23" s="615"/>
      <c r="G23" s="615"/>
      <c r="H23" s="615"/>
      <c r="I23" s="615"/>
      <c r="J23" s="615"/>
      <c r="K23" s="615"/>
      <c r="L23" s="615"/>
      <c r="M23" s="615"/>
      <c r="N23" s="615"/>
      <c r="O23" s="615"/>
      <c r="P23" s="615"/>
      <c r="Q23" s="330"/>
      <c r="R23" s="330"/>
    </row>
    <row r="24" spans="2:18" ht="105" customHeight="1">
      <c r="B24" s="615"/>
      <c r="C24" s="615"/>
      <c r="D24" s="615"/>
      <c r="E24" s="615"/>
      <c r="F24" s="615"/>
      <c r="G24" s="615"/>
      <c r="H24" s="615"/>
      <c r="I24" s="615"/>
      <c r="J24" s="615"/>
      <c r="K24" s="615"/>
      <c r="L24" s="615"/>
      <c r="M24" s="615"/>
      <c r="N24" s="615"/>
      <c r="O24" s="615"/>
      <c r="P24" s="615"/>
      <c r="Q24" s="330"/>
      <c r="R24" s="330"/>
    </row>
    <row r="25" spans="2:18" ht="51" customHeight="1">
      <c r="B25" s="615"/>
      <c r="C25" s="615"/>
      <c r="D25" s="615"/>
      <c r="E25" s="615"/>
      <c r="F25" s="615"/>
      <c r="G25" s="615"/>
      <c r="H25" s="615"/>
      <c r="I25" s="615"/>
      <c r="J25" s="615"/>
      <c r="K25" s="615"/>
      <c r="L25" s="615"/>
      <c r="M25" s="615"/>
      <c r="N25" s="615"/>
      <c r="O25" s="615"/>
      <c r="P25" s="615"/>
      <c r="Q25" s="330"/>
      <c r="R25" s="330"/>
    </row>
    <row r="26" spans="2:18" s="272" customFormat="1" ht="16.5" customHeight="1">
      <c r="B26" s="622"/>
      <c r="C26" s="622"/>
      <c r="D26" s="622"/>
      <c r="E26" s="622"/>
      <c r="F26" s="622"/>
      <c r="G26" s="622"/>
      <c r="H26" s="622"/>
      <c r="I26" s="622"/>
      <c r="J26" s="622"/>
      <c r="K26" s="622"/>
      <c r="L26" s="622"/>
      <c r="M26" s="622"/>
      <c r="N26" s="622"/>
      <c r="O26" s="622"/>
      <c r="P26" s="622"/>
      <c r="Q26" s="623"/>
      <c r="R26" s="623"/>
    </row>
    <row r="27" spans="2:18" s="272" customFormat="1" ht="16.5" customHeight="1">
      <c r="B27" s="622"/>
      <c r="C27" s="622"/>
      <c r="D27" s="622"/>
      <c r="E27" s="622"/>
      <c r="F27" s="622"/>
      <c r="G27" s="622"/>
      <c r="H27" s="622"/>
      <c r="I27" s="622"/>
      <c r="J27" s="622"/>
      <c r="K27" s="622"/>
      <c r="L27" s="622"/>
      <c r="M27" s="622"/>
      <c r="N27" s="622"/>
      <c r="O27" s="622"/>
      <c r="P27" s="622"/>
      <c r="Q27" s="623"/>
      <c r="R27" s="623"/>
    </row>
    <row r="28" spans="2:18" ht="21">
      <c r="B28" s="615"/>
      <c r="C28" s="1539"/>
      <c r="D28" s="1539"/>
      <c r="E28" s="624"/>
      <c r="F28" s="625"/>
      <c r="G28" s="626"/>
      <c r="H28" s="626"/>
      <c r="I28" s="626"/>
      <c r="J28" s="626"/>
      <c r="K28" s="626"/>
      <c r="L28" s="626"/>
      <c r="M28" s="626"/>
      <c r="N28" s="627"/>
      <c r="O28" s="628"/>
      <c r="P28" s="628"/>
      <c r="Q28" s="330"/>
      <c r="R28" s="330"/>
    </row>
    <row r="29" spans="2:18" s="272" customFormat="1" ht="16.5" customHeight="1">
      <c r="B29" s="622"/>
      <c r="C29" s="629"/>
      <c r="D29" s="629"/>
      <c r="E29" s="629"/>
      <c r="F29" s="629"/>
      <c r="G29" s="630"/>
      <c r="H29" s="629"/>
      <c r="I29" s="629"/>
      <c r="J29" s="629"/>
      <c r="K29" s="629"/>
      <c r="L29" s="629"/>
      <c r="M29" s="630"/>
      <c r="N29" s="631"/>
      <c r="O29" s="631"/>
      <c r="P29" s="631"/>
      <c r="Q29" s="623"/>
      <c r="R29" s="623"/>
    </row>
    <row r="30" spans="2:18" ht="25.5">
      <c r="B30" s="632"/>
      <c r="C30" s="633"/>
      <c r="D30" s="634"/>
      <c r="E30" s="634"/>
      <c r="F30" s="633"/>
      <c r="G30" s="626"/>
      <c r="H30" s="626"/>
      <c r="I30" s="626"/>
      <c r="J30" s="626"/>
      <c r="K30" s="626"/>
      <c r="L30" s="626"/>
      <c r="M30" s="626"/>
      <c r="N30" s="627"/>
      <c r="O30" s="627"/>
      <c r="P30" s="627"/>
      <c r="Q30" s="330"/>
      <c r="R30" s="330"/>
    </row>
    <row r="31" spans="2:18" s="272" customFormat="1" ht="16.5" customHeight="1">
      <c r="B31" s="623"/>
      <c r="C31" s="623"/>
      <c r="D31" s="623"/>
      <c r="E31" s="623"/>
      <c r="F31" s="623"/>
      <c r="G31" s="623"/>
      <c r="H31" s="623"/>
      <c r="I31" s="623"/>
      <c r="J31" s="623"/>
      <c r="K31" s="623"/>
      <c r="L31" s="623"/>
      <c r="M31" s="623"/>
      <c r="N31" s="623"/>
      <c r="O31" s="623"/>
      <c r="P31" s="623"/>
      <c r="Q31" s="623"/>
      <c r="R31" s="623"/>
    </row>
    <row r="32" spans="2:18" s="272" customFormat="1" ht="16.5" customHeight="1">
      <c r="B32" s="623"/>
      <c r="C32" s="623"/>
      <c r="D32" s="623"/>
      <c r="E32" s="623"/>
      <c r="F32" s="623"/>
      <c r="G32" s="623"/>
      <c r="H32" s="623"/>
      <c r="I32" s="623"/>
      <c r="J32" s="623"/>
      <c r="K32" s="623"/>
      <c r="L32" s="623"/>
      <c r="M32" s="623"/>
      <c r="N32" s="623"/>
      <c r="O32" s="623"/>
      <c r="P32" s="623"/>
      <c r="Q32" s="623"/>
      <c r="R32" s="623"/>
    </row>
    <row r="33" spans="2:19" s="272" customFormat="1" ht="29.25" customHeight="1">
      <c r="B33" s="623"/>
      <c r="C33" s="1533"/>
      <c r="D33" s="1533"/>
      <c r="E33" s="331"/>
      <c r="F33" s="331"/>
      <c r="G33" s="331"/>
      <c r="H33" s="331"/>
      <c r="I33" s="331"/>
      <c r="J33" s="331"/>
      <c r="K33" s="331"/>
      <c r="L33" s="331"/>
      <c r="M33" s="331"/>
      <c r="N33" s="331"/>
      <c r="O33" s="331"/>
      <c r="P33" s="331"/>
      <c r="Q33" s="623"/>
      <c r="R33" s="623"/>
    </row>
    <row r="34" spans="2:19" s="272" customFormat="1" ht="16.5" customHeight="1">
      <c r="B34" s="623"/>
      <c r="C34" s="623"/>
      <c r="D34" s="623"/>
      <c r="E34" s="331"/>
      <c r="F34" s="331"/>
      <c r="G34" s="331"/>
      <c r="H34" s="331"/>
      <c r="I34" s="331"/>
      <c r="J34" s="331"/>
      <c r="K34" s="331"/>
      <c r="L34" s="331"/>
      <c r="M34" s="331"/>
      <c r="N34" s="331"/>
      <c r="O34" s="331"/>
      <c r="P34" s="331"/>
      <c r="Q34" s="623"/>
      <c r="R34" s="623"/>
    </row>
    <row r="35" spans="2:19" s="272" customFormat="1" ht="16.5" customHeight="1">
      <c r="B35" s="623"/>
      <c r="C35" s="623"/>
      <c r="D35" s="623"/>
      <c r="E35" s="635"/>
      <c r="F35" s="331"/>
      <c r="G35" s="636"/>
      <c r="H35" s="331"/>
      <c r="I35" s="331"/>
      <c r="J35" s="331"/>
      <c r="K35" s="331"/>
      <c r="L35" s="331"/>
      <c r="M35" s="331"/>
      <c r="N35" s="636"/>
      <c r="O35" s="636"/>
      <c r="P35" s="636"/>
      <c r="Q35" s="623"/>
      <c r="R35" s="623"/>
    </row>
    <row r="36" spans="2:19">
      <c r="B36" s="330"/>
      <c r="C36" s="330"/>
      <c r="D36" s="330"/>
      <c r="E36" s="330"/>
      <c r="F36" s="330"/>
      <c r="G36" s="330"/>
      <c r="H36" s="330"/>
      <c r="I36" s="330"/>
      <c r="J36" s="330"/>
      <c r="K36" s="330"/>
      <c r="L36" s="330"/>
      <c r="M36" s="330"/>
      <c r="N36" s="330"/>
      <c r="O36" s="330"/>
      <c r="P36" s="330"/>
      <c r="Q36" s="330"/>
      <c r="R36" s="330"/>
    </row>
    <row r="37" spans="2:19">
      <c r="B37" s="330"/>
      <c r="C37" s="330"/>
      <c r="D37" s="330"/>
      <c r="E37" s="330"/>
      <c r="F37" s="330"/>
      <c r="G37" s="330"/>
      <c r="H37" s="330"/>
      <c r="I37" s="330"/>
      <c r="J37" s="330"/>
      <c r="K37" s="330"/>
      <c r="L37" s="330"/>
      <c r="M37" s="330"/>
      <c r="N37" s="330"/>
      <c r="O37" s="330"/>
      <c r="P37" s="330"/>
      <c r="Q37" s="330"/>
      <c r="R37" s="330"/>
    </row>
    <row r="38" spans="2:19">
      <c r="B38" s="330"/>
      <c r="C38" s="330"/>
      <c r="D38" s="330"/>
      <c r="E38" s="330"/>
      <c r="F38" s="330"/>
      <c r="G38" s="330"/>
      <c r="H38" s="330"/>
      <c r="I38" s="330"/>
      <c r="J38" s="330"/>
      <c r="K38" s="330"/>
      <c r="L38" s="330"/>
      <c r="M38" s="330"/>
      <c r="N38" s="330"/>
      <c r="O38" s="330"/>
      <c r="P38" s="330"/>
      <c r="Q38" s="330"/>
      <c r="R38" s="330"/>
    </row>
    <row r="39" spans="2:19">
      <c r="B39" s="330"/>
      <c r="C39" s="330"/>
      <c r="D39" s="330"/>
      <c r="E39" s="330"/>
      <c r="F39" s="330"/>
      <c r="G39" s="330"/>
      <c r="H39" s="330"/>
      <c r="I39" s="330"/>
      <c r="J39" s="330"/>
      <c r="K39" s="330"/>
      <c r="L39" s="330"/>
      <c r="M39" s="330"/>
      <c r="N39" s="330"/>
      <c r="O39" s="330"/>
      <c r="P39" s="330"/>
      <c r="Q39" s="330"/>
      <c r="R39" s="330"/>
    </row>
    <row r="40" spans="2:19">
      <c r="B40" s="330"/>
      <c r="C40" s="330"/>
      <c r="D40" s="330"/>
      <c r="E40" s="330"/>
      <c r="F40" s="330"/>
      <c r="G40" s="330"/>
      <c r="H40" s="330"/>
      <c r="I40" s="330"/>
      <c r="J40" s="330"/>
      <c r="K40" s="330"/>
      <c r="L40" s="330"/>
      <c r="M40" s="330"/>
      <c r="N40" s="330"/>
      <c r="O40" s="330"/>
      <c r="P40" s="330"/>
      <c r="Q40" s="330"/>
      <c r="R40" s="330"/>
    </row>
    <row r="41" spans="2:19">
      <c r="B41" s="330"/>
      <c r="C41" s="330"/>
      <c r="D41" s="330"/>
      <c r="E41" s="330"/>
      <c r="F41" s="330"/>
      <c r="G41" s="330"/>
      <c r="H41" s="330"/>
      <c r="I41" s="330"/>
      <c r="J41" s="330"/>
      <c r="K41" s="330"/>
      <c r="L41" s="330"/>
      <c r="M41" s="330"/>
      <c r="N41" s="330"/>
      <c r="O41" s="330"/>
      <c r="P41" s="330"/>
      <c r="Q41" s="330"/>
      <c r="R41" s="330"/>
    </row>
    <row r="42" spans="2:19">
      <c r="B42" s="330"/>
      <c r="C42" s="330"/>
      <c r="D42" s="330"/>
      <c r="E42" s="330"/>
      <c r="F42" s="330"/>
      <c r="G42" s="330"/>
      <c r="H42" s="330"/>
      <c r="I42" s="330"/>
      <c r="J42" s="330"/>
      <c r="K42" s="330"/>
      <c r="L42" s="330"/>
      <c r="M42" s="330"/>
      <c r="N42" s="330"/>
      <c r="O42" s="330"/>
      <c r="P42" s="330"/>
      <c r="Q42" s="330"/>
      <c r="R42" s="330"/>
      <c r="S42" s="330"/>
    </row>
    <row r="43" spans="2:19">
      <c r="B43" s="330"/>
      <c r="C43" s="330"/>
      <c r="D43" s="330"/>
      <c r="E43" s="330"/>
      <c r="F43" s="330"/>
      <c r="G43" s="330"/>
      <c r="H43" s="330"/>
      <c r="I43" s="330"/>
      <c r="J43" s="330"/>
      <c r="K43" s="330"/>
      <c r="L43" s="330"/>
      <c r="M43" s="330"/>
      <c r="N43" s="330"/>
      <c r="O43" s="330"/>
      <c r="P43" s="330"/>
      <c r="Q43" s="330"/>
      <c r="R43" s="330"/>
      <c r="S43" s="330"/>
    </row>
    <row r="44" spans="2:19">
      <c r="B44" s="330"/>
      <c r="C44" s="330"/>
      <c r="D44" s="330"/>
      <c r="E44" s="330"/>
      <c r="F44" s="330"/>
      <c r="G44" s="330"/>
      <c r="H44" s="330"/>
      <c r="I44" s="330"/>
      <c r="J44" s="330"/>
      <c r="K44" s="330"/>
      <c r="L44" s="330"/>
      <c r="M44" s="330"/>
      <c r="N44" s="330"/>
      <c r="O44" s="330"/>
      <c r="P44" s="330"/>
      <c r="Q44" s="330"/>
      <c r="R44" s="330"/>
      <c r="S44" s="330"/>
    </row>
    <row r="45" spans="2:19">
      <c r="B45" s="330"/>
      <c r="C45" s="330"/>
      <c r="D45" s="330"/>
      <c r="E45" s="330"/>
      <c r="F45" s="330"/>
      <c r="G45" s="330"/>
      <c r="H45" s="330"/>
      <c r="I45" s="330"/>
      <c r="J45" s="330"/>
      <c r="K45" s="330"/>
      <c r="L45" s="330"/>
      <c r="M45" s="330"/>
      <c r="N45" s="330"/>
      <c r="O45" s="330"/>
      <c r="P45" s="330"/>
      <c r="Q45" s="330"/>
      <c r="R45" s="330"/>
      <c r="S45" s="330"/>
    </row>
    <row r="46" spans="2:19">
      <c r="B46" s="330"/>
      <c r="C46" s="330"/>
      <c r="D46" s="330"/>
      <c r="E46" s="330"/>
      <c r="F46" s="330"/>
      <c r="G46" s="330"/>
      <c r="H46" s="330"/>
      <c r="I46" s="330"/>
      <c r="J46" s="330"/>
      <c r="K46" s="330"/>
      <c r="L46" s="330"/>
      <c r="M46" s="330"/>
      <c r="N46" s="330"/>
      <c r="O46" s="330"/>
      <c r="P46" s="330"/>
      <c r="Q46" s="330"/>
      <c r="R46" s="330"/>
      <c r="S46" s="330"/>
    </row>
    <row r="47" spans="2:19">
      <c r="B47" s="330"/>
      <c r="C47" s="330"/>
      <c r="D47" s="330"/>
      <c r="E47" s="330"/>
      <c r="F47" s="330"/>
      <c r="G47" s="330"/>
      <c r="H47" s="330"/>
      <c r="I47" s="330"/>
      <c r="J47" s="330"/>
      <c r="K47" s="330"/>
      <c r="L47" s="330"/>
      <c r="M47" s="330"/>
      <c r="N47" s="330"/>
      <c r="O47" s="330"/>
      <c r="P47" s="330"/>
      <c r="Q47" s="330"/>
      <c r="R47" s="330"/>
      <c r="S47" s="330"/>
    </row>
    <row r="48" spans="2:19">
      <c r="B48" s="330"/>
      <c r="C48" s="330"/>
      <c r="D48" s="330"/>
      <c r="E48" s="330"/>
      <c r="F48" s="330"/>
      <c r="G48" s="330"/>
      <c r="H48" s="330"/>
      <c r="I48" s="330"/>
      <c r="J48" s="330"/>
      <c r="K48" s="330"/>
      <c r="L48" s="330"/>
      <c r="M48" s="330"/>
      <c r="N48" s="330"/>
      <c r="O48" s="330"/>
      <c r="P48" s="330"/>
      <c r="Q48" s="330"/>
      <c r="R48" s="330"/>
      <c r="S48" s="330"/>
    </row>
    <row r="49" spans="2:19">
      <c r="B49" s="330"/>
      <c r="C49" s="330"/>
      <c r="D49" s="330"/>
      <c r="E49" s="330"/>
      <c r="F49" s="330"/>
      <c r="G49" s="330"/>
      <c r="H49" s="330"/>
      <c r="I49" s="330"/>
      <c r="J49" s="330"/>
      <c r="K49" s="330"/>
      <c r="L49" s="330"/>
      <c r="M49" s="330"/>
      <c r="N49" s="330"/>
      <c r="O49" s="330"/>
      <c r="P49" s="330"/>
      <c r="Q49" s="330"/>
      <c r="R49" s="330"/>
      <c r="S49" s="330"/>
    </row>
    <row r="50" spans="2:19">
      <c r="B50" s="330"/>
      <c r="C50" s="330"/>
      <c r="D50" s="330"/>
      <c r="E50" s="330"/>
      <c r="F50" s="330"/>
      <c r="G50" s="330"/>
      <c r="H50" s="330"/>
      <c r="I50" s="330"/>
      <c r="J50" s="330"/>
      <c r="K50" s="330"/>
      <c r="L50" s="330"/>
      <c r="M50" s="330"/>
      <c r="N50" s="330"/>
      <c r="O50" s="330"/>
      <c r="P50" s="330"/>
      <c r="Q50" s="330"/>
      <c r="R50" s="330"/>
      <c r="S50" s="330"/>
    </row>
    <row r="51" spans="2:19">
      <c r="B51" s="330"/>
      <c r="C51" s="330"/>
      <c r="D51" s="330"/>
      <c r="E51" s="330"/>
      <c r="F51" s="330"/>
      <c r="G51" s="330"/>
      <c r="H51" s="330"/>
      <c r="I51" s="330"/>
      <c r="J51" s="330"/>
      <c r="K51" s="330"/>
      <c r="L51" s="330"/>
      <c r="M51" s="330"/>
      <c r="N51" s="330"/>
      <c r="O51" s="330"/>
      <c r="P51" s="330"/>
      <c r="Q51" s="330"/>
      <c r="R51" s="330"/>
      <c r="S51" s="330"/>
    </row>
    <row r="52" spans="2:19">
      <c r="B52" s="330"/>
      <c r="C52" s="330"/>
      <c r="D52" s="330"/>
      <c r="E52" s="330"/>
      <c r="F52" s="330"/>
      <c r="G52" s="330"/>
      <c r="H52" s="330"/>
      <c r="I52" s="330"/>
      <c r="J52" s="330"/>
      <c r="K52" s="330"/>
      <c r="L52" s="330"/>
      <c r="M52" s="330"/>
      <c r="N52" s="330"/>
      <c r="O52" s="330"/>
      <c r="P52" s="330"/>
      <c r="Q52" s="330"/>
      <c r="R52" s="330"/>
      <c r="S52" s="330"/>
    </row>
  </sheetData>
  <mergeCells count="7">
    <mergeCell ref="C33:D33"/>
    <mergeCell ref="B5:P5"/>
    <mergeCell ref="C11:D11"/>
    <mergeCell ref="F11:P11"/>
    <mergeCell ref="C14:D14"/>
    <mergeCell ref="C17:D17"/>
    <mergeCell ref="C28:D28"/>
  </mergeCells>
  <phoneticPr fontId="4"/>
  <pageMargins left="0.78740157480314965" right="0.78740157480314965" top="0.78740157480314965" bottom="0.78740157480314965" header="0.51181102362204722" footer="0.51181102362204722"/>
  <pageSetup paperSize="9" scale="98" orientation="portrait" blackAndWhite="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15"/>
  </sheetPr>
  <dimension ref="A1:I40"/>
  <sheetViews>
    <sheetView zoomScaleNormal="100" zoomScaleSheetLayoutView="100" workbookViewId="0"/>
  </sheetViews>
  <sheetFormatPr defaultRowHeight="13.5"/>
  <cols>
    <col min="1" max="16384" width="9" style="258"/>
  </cols>
  <sheetData>
    <row r="1" spans="1:9" ht="24" customHeight="1"/>
    <row r="2" spans="1:9" ht="24" customHeight="1"/>
    <row r="3" spans="1:9" ht="24" customHeight="1"/>
    <row r="4" spans="1:9" ht="24" customHeight="1">
      <c r="A4" s="1362" t="s">
        <v>563</v>
      </c>
      <c r="B4" s="1362"/>
      <c r="C4" s="1362"/>
      <c r="D4" s="1362"/>
      <c r="E4" s="1362"/>
      <c r="F4" s="1362"/>
      <c r="G4" s="1362"/>
      <c r="H4" s="1362"/>
      <c r="I4" s="1362"/>
    </row>
    <row r="5" spans="1:9" ht="24" customHeight="1"/>
    <row r="6" spans="1:9" ht="24" customHeight="1">
      <c r="D6" s="679" t="s">
        <v>1026</v>
      </c>
      <c r="E6" s="258" t="s">
        <v>1029</v>
      </c>
    </row>
    <row r="7" spans="1:9" ht="24" customHeight="1">
      <c r="D7" s="679" t="s">
        <v>1022</v>
      </c>
      <c r="E7" s="258" t="s">
        <v>1030</v>
      </c>
    </row>
    <row r="8" spans="1:9" ht="24" customHeight="1">
      <c r="D8" s="679" t="s">
        <v>1023</v>
      </c>
      <c r="E8" s="258" t="s">
        <v>565</v>
      </c>
    </row>
    <row r="9" spans="1:9" ht="24" customHeight="1">
      <c r="D9" s="679" t="s">
        <v>1024</v>
      </c>
      <c r="E9" s="258" t="s">
        <v>986</v>
      </c>
    </row>
    <row r="10" spans="1:9" ht="24" customHeight="1">
      <c r="D10" s="679" t="s">
        <v>1025</v>
      </c>
      <c r="E10" s="258" t="s">
        <v>1031</v>
      </c>
    </row>
    <row r="11" spans="1:9" ht="24" customHeight="1">
      <c r="D11" s="679"/>
    </row>
    <row r="12" spans="1:9" ht="24" customHeight="1">
      <c r="D12" s="679"/>
    </row>
    <row r="13" spans="1:9" ht="24" customHeight="1"/>
    <row r="14" spans="1:9" ht="24" customHeight="1"/>
    <row r="15" spans="1:9" ht="24" customHeight="1"/>
    <row r="16" spans="1:9"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row r="40" ht="24" customHeight="1"/>
  </sheetData>
  <mergeCells count="1">
    <mergeCell ref="A4:I4"/>
  </mergeCells>
  <phoneticPr fontId="4"/>
  <pageMargins left="0.75" right="0.75" top="1" bottom="1" header="0.51200000000000001" footer="0.51200000000000001"/>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5"/>
  </sheetPr>
  <dimension ref="C1:G35"/>
  <sheetViews>
    <sheetView zoomScaleNormal="100" workbookViewId="0"/>
  </sheetViews>
  <sheetFormatPr defaultRowHeight="13.5"/>
  <cols>
    <col min="1" max="16384" width="9" style="258"/>
  </cols>
  <sheetData>
    <row r="1" spans="3:7" ht="24" customHeight="1"/>
    <row r="2" spans="3:7" ht="24" customHeight="1"/>
    <row r="3" spans="3:7" ht="24" customHeight="1"/>
    <row r="4" spans="3:7" ht="27.75" customHeight="1">
      <c r="D4" s="680" t="s">
        <v>977</v>
      </c>
      <c r="E4" s="442" t="s">
        <v>978</v>
      </c>
    </row>
    <row r="5" spans="3:7" ht="24" customHeight="1">
      <c r="F5" s="442"/>
      <c r="G5" s="442"/>
    </row>
    <row r="6" spans="3:7" ht="24" customHeight="1">
      <c r="F6" s="442"/>
      <c r="G6" s="442"/>
    </row>
    <row r="7" spans="3:7" ht="24" customHeight="1">
      <c r="F7" s="442"/>
      <c r="G7" s="442"/>
    </row>
    <row r="8" spans="3:7" ht="24" customHeight="1">
      <c r="C8" s="258" t="s">
        <v>8</v>
      </c>
      <c r="D8" s="680" t="s">
        <v>8</v>
      </c>
      <c r="E8" s="442"/>
      <c r="F8" s="442"/>
      <c r="G8" s="442"/>
    </row>
    <row r="9" spans="3:7" ht="24" customHeight="1">
      <c r="C9" s="258" t="s">
        <v>8</v>
      </c>
      <c r="D9" s="680" t="s">
        <v>8</v>
      </c>
      <c r="E9" s="442"/>
      <c r="F9" s="442"/>
      <c r="G9" s="442"/>
    </row>
    <row r="10" spans="3:7" ht="24" customHeight="1">
      <c r="D10" s="442"/>
      <c r="E10" s="442"/>
      <c r="F10" s="442"/>
      <c r="G10" s="442"/>
    </row>
    <row r="11" spans="3:7" ht="24" customHeight="1"/>
    <row r="12" spans="3:7" ht="24" customHeight="1"/>
    <row r="13" spans="3:7" ht="24" customHeight="1"/>
    <row r="14" spans="3:7" ht="24" customHeight="1"/>
    <row r="15" spans="3:7" ht="24" customHeight="1"/>
    <row r="16" spans="3:7"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sheetData>
  <phoneticPr fontId="4"/>
  <pageMargins left="0.75" right="0.75" top="1" bottom="1" header="0.51200000000000001" footer="0.51200000000000001"/>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15"/>
  </sheetPr>
  <dimension ref="C1:G35"/>
  <sheetViews>
    <sheetView zoomScaleNormal="100" workbookViewId="0"/>
  </sheetViews>
  <sheetFormatPr defaultRowHeight="13.5"/>
  <cols>
    <col min="1" max="16384" width="9" style="258"/>
  </cols>
  <sheetData>
    <row r="1" spans="3:7" ht="24" customHeight="1"/>
    <row r="2" spans="3:7" ht="24" customHeight="1"/>
    <row r="3" spans="3:7" ht="24" customHeight="1"/>
    <row r="4" spans="3:7" ht="27.75" customHeight="1">
      <c r="D4" s="680" t="s">
        <v>975</v>
      </c>
      <c r="E4" s="442" t="s">
        <v>564</v>
      </c>
    </row>
    <row r="5" spans="3:7" ht="24" customHeight="1">
      <c r="F5" s="442"/>
      <c r="G5" s="442"/>
    </row>
    <row r="6" spans="3:7" ht="24" customHeight="1">
      <c r="F6" s="442"/>
      <c r="G6" s="442"/>
    </row>
    <row r="7" spans="3:7" ht="24" customHeight="1">
      <c r="F7" s="442"/>
      <c r="G7" s="442"/>
    </row>
    <row r="8" spans="3:7" ht="24" customHeight="1">
      <c r="C8" s="258" t="s">
        <v>245</v>
      </c>
      <c r="D8" s="680" t="s">
        <v>245</v>
      </c>
      <c r="E8" s="442"/>
      <c r="F8" s="442"/>
      <c r="G8" s="442"/>
    </row>
    <row r="9" spans="3:7" ht="24" customHeight="1">
      <c r="C9" s="258" t="s">
        <v>245</v>
      </c>
      <c r="D9" s="680" t="s">
        <v>245</v>
      </c>
      <c r="E9" s="442"/>
      <c r="F9" s="442"/>
      <c r="G9" s="442"/>
    </row>
    <row r="10" spans="3:7" ht="24" customHeight="1">
      <c r="D10" s="442"/>
      <c r="E10" s="442"/>
      <c r="F10" s="442"/>
      <c r="G10" s="442"/>
    </row>
    <row r="11" spans="3:7" ht="24" customHeight="1"/>
    <row r="12" spans="3:7" ht="24" customHeight="1"/>
    <row r="13" spans="3:7" ht="24" customHeight="1"/>
    <row r="14" spans="3:7" ht="24" customHeight="1"/>
    <row r="15" spans="3:7" ht="24" customHeight="1"/>
    <row r="16" spans="3:7"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sheetData>
  <phoneticPr fontId="4"/>
  <pageMargins left="0.75" right="0.75" top="1" bottom="1" header="0.51200000000000001" footer="0.51200000000000001"/>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15"/>
  </sheetPr>
  <dimension ref="C1:D41"/>
  <sheetViews>
    <sheetView zoomScaleNormal="100" workbookViewId="0"/>
  </sheetViews>
  <sheetFormatPr defaultRowHeight="13.5"/>
  <cols>
    <col min="1" max="16384" width="9" style="258"/>
  </cols>
  <sheetData>
    <row r="1" spans="3:4" ht="20.100000000000001" customHeight="1"/>
    <row r="2" spans="3:4" ht="20.100000000000001" customHeight="1"/>
    <row r="3" spans="3:4" ht="20.100000000000001" customHeight="1"/>
    <row r="4" spans="3:4" ht="20.100000000000001" customHeight="1"/>
    <row r="5" spans="3:4" ht="28.5" customHeight="1">
      <c r="C5" s="680" t="s">
        <v>976</v>
      </c>
      <c r="D5" s="442" t="s">
        <v>566</v>
      </c>
    </row>
    <row r="6" spans="3:4" ht="20.100000000000001" customHeight="1"/>
    <row r="7" spans="3:4" ht="20.100000000000001" customHeight="1"/>
    <row r="8" spans="3:4" ht="20.100000000000001" customHeight="1"/>
    <row r="9" spans="3:4" ht="20.100000000000001" customHeight="1"/>
    <row r="10" spans="3:4" ht="20.100000000000001" customHeight="1"/>
    <row r="11" spans="3:4" ht="20.100000000000001" customHeight="1"/>
    <row r="12" spans="3:4" ht="20.100000000000001" customHeight="1"/>
    <row r="13" spans="3:4" ht="20.100000000000001" customHeight="1"/>
    <row r="14" spans="3:4" ht="20.100000000000001" customHeight="1"/>
    <row r="15" spans="3:4" ht="20.100000000000001" customHeight="1"/>
    <row r="16" spans="3:4"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sheetData>
  <phoneticPr fontId="4"/>
  <pageMargins left="0.75" right="0.75" top="1" bottom="1" header="0.51200000000000001" footer="0.51200000000000001"/>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15"/>
  </sheetPr>
  <dimension ref="D1:E48"/>
  <sheetViews>
    <sheetView zoomScaleNormal="100" workbookViewId="0"/>
  </sheetViews>
  <sheetFormatPr defaultRowHeight="13.5"/>
  <cols>
    <col min="1" max="16384" width="9" style="258"/>
  </cols>
  <sheetData>
    <row r="1" spans="4:5" ht="20.100000000000001" customHeight="1"/>
    <row r="2" spans="4:5" ht="20.100000000000001" customHeight="1"/>
    <row r="3" spans="4:5" ht="19.5" customHeight="1"/>
    <row r="4" spans="4:5" ht="30" customHeight="1">
      <c r="D4" s="680" t="s">
        <v>989</v>
      </c>
      <c r="E4" s="442" t="s">
        <v>986</v>
      </c>
    </row>
    <row r="5" spans="4:5" ht="20.100000000000001" customHeight="1"/>
    <row r="6" spans="4:5" ht="20.100000000000001" customHeight="1"/>
    <row r="7" spans="4:5" ht="20.100000000000001" customHeight="1"/>
    <row r="8" spans="4:5" ht="20.100000000000001" customHeight="1"/>
    <row r="9" spans="4:5" ht="20.100000000000001" customHeight="1"/>
    <row r="10" spans="4:5" ht="20.100000000000001" customHeight="1"/>
    <row r="11" spans="4:5" ht="20.100000000000001" customHeight="1"/>
    <row r="12" spans="4:5" ht="20.100000000000001" customHeight="1"/>
    <row r="13" spans="4:5" ht="20.100000000000001" customHeight="1"/>
    <row r="14" spans="4:5" ht="20.100000000000001" customHeight="1"/>
    <row r="15" spans="4:5" ht="20.100000000000001" customHeight="1"/>
    <row r="16" spans="4:5"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sheetData>
  <phoneticPr fontId="4"/>
  <pageMargins left="0.75" right="0.75" top="1" bottom="1" header="0.51200000000000001" footer="0.51200000000000001"/>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5"/>
  </sheetPr>
  <dimension ref="A1:Y50"/>
  <sheetViews>
    <sheetView view="pageBreakPreview" zoomScaleNormal="100" workbookViewId="0"/>
  </sheetViews>
  <sheetFormatPr defaultRowHeight="13.5"/>
  <cols>
    <col min="1" max="1" width="2.125" style="109" customWidth="1"/>
    <col min="2" max="2" width="10.25" style="109" customWidth="1"/>
    <col min="3" max="3" width="10.875" style="109" customWidth="1"/>
    <col min="4" max="4" width="6.25" style="109" customWidth="1"/>
    <col min="5" max="5" width="7.375" style="109" customWidth="1"/>
    <col min="6" max="6" width="1.5" style="109" customWidth="1"/>
    <col min="7" max="8" width="9" style="109"/>
    <col min="9" max="9" width="3.5" style="109" customWidth="1"/>
    <col min="10" max="10" width="3.625" style="109" customWidth="1"/>
    <col min="11" max="11" width="10.625" style="109" customWidth="1"/>
    <col min="12" max="12" width="11.25" style="109" customWidth="1"/>
    <col min="13" max="13" width="12" style="109" customWidth="1"/>
    <col min="14" max="14" width="0.375" style="109" customWidth="1"/>
    <col min="15" max="15" width="2.625" style="109" customWidth="1"/>
    <col min="16" max="16" width="2.125" style="109" customWidth="1"/>
    <col min="17" max="16384" width="9" style="109"/>
  </cols>
  <sheetData>
    <row r="1" spans="1:25" ht="21">
      <c r="B1" s="109" t="s">
        <v>88</v>
      </c>
      <c r="D1" s="1113" t="s">
        <v>89</v>
      </c>
      <c r="E1" s="1113"/>
      <c r="F1" s="1113"/>
      <c r="G1" s="1113"/>
      <c r="H1" s="1113"/>
      <c r="I1" s="1113"/>
      <c r="J1" s="1113"/>
    </row>
    <row r="2" spans="1:25" ht="21">
      <c r="D2" s="110"/>
    </row>
    <row r="3" spans="1:25" ht="21">
      <c r="D3" s="110"/>
    </row>
    <row r="4" spans="1:25" ht="21">
      <c r="D4" s="110"/>
    </row>
    <row r="5" spans="1:25" ht="21">
      <c r="D5" s="110"/>
    </row>
    <row r="6" spans="1:25" ht="14.25">
      <c r="B6" s="111" t="s">
        <v>90</v>
      </c>
      <c r="C6" s="112"/>
      <c r="D6" s="113"/>
      <c r="E6" s="112"/>
      <c r="F6" s="112"/>
      <c r="G6" s="112"/>
      <c r="H6" s="112"/>
      <c r="I6" s="112"/>
      <c r="J6" s="112"/>
      <c r="K6" s="112"/>
      <c r="L6" s="114"/>
      <c r="M6" s="115"/>
      <c r="N6" s="115"/>
      <c r="O6" s="115"/>
      <c r="P6" s="115"/>
      <c r="Q6" s="115"/>
      <c r="R6" s="115"/>
      <c r="S6" s="115"/>
      <c r="T6" s="115"/>
      <c r="U6" s="115"/>
      <c r="V6" s="115"/>
      <c r="W6" s="115"/>
      <c r="X6" s="115"/>
      <c r="Y6" s="116"/>
    </row>
    <row r="7" spans="1:25" ht="14.25">
      <c r="B7" s="112"/>
      <c r="C7" s="112"/>
      <c r="D7" s="113"/>
      <c r="E7" s="112"/>
      <c r="F7" s="112"/>
      <c r="G7" s="112"/>
      <c r="H7" s="112"/>
      <c r="I7" s="112"/>
      <c r="J7" s="112"/>
      <c r="K7" s="112"/>
      <c r="L7" s="114"/>
      <c r="M7" s="115"/>
      <c r="N7" s="115"/>
      <c r="O7" s="115"/>
      <c r="P7" s="115"/>
      <c r="Q7" s="115"/>
      <c r="R7" s="115"/>
      <c r="S7" s="115"/>
      <c r="T7" s="115"/>
      <c r="U7" s="115"/>
      <c r="V7" s="115"/>
      <c r="W7" s="115"/>
      <c r="X7" s="115"/>
      <c r="Y7" s="116"/>
    </row>
    <row r="8" spans="1:25" ht="14.25">
      <c r="B8" s="115"/>
      <c r="C8" s="115"/>
      <c r="D8" s="115"/>
      <c r="E8" s="115"/>
      <c r="F8" s="115"/>
      <c r="G8" s="115"/>
      <c r="H8" s="117"/>
      <c r="I8" s="118"/>
      <c r="J8" s="119" t="str">
        <f>基本入力情報!D47</f>
        <v>横浜市中区港町一丁目1番地　□ビル９階</v>
      </c>
      <c r="K8" s="119"/>
      <c r="L8" s="120"/>
      <c r="M8" s="120"/>
      <c r="N8" s="121"/>
      <c r="O8" s="121"/>
      <c r="P8" s="121"/>
      <c r="Q8" s="121"/>
      <c r="R8" s="121"/>
      <c r="S8" s="121"/>
      <c r="T8" s="121"/>
      <c r="Y8" s="116"/>
    </row>
    <row r="9" spans="1:25" ht="14.25">
      <c r="B9" s="115"/>
      <c r="C9" s="115"/>
      <c r="D9" s="115"/>
      <c r="E9" s="115"/>
      <c r="F9" s="115"/>
      <c r="G9" s="122"/>
      <c r="H9" s="117" t="s">
        <v>91</v>
      </c>
      <c r="I9" s="118"/>
      <c r="J9" s="119" t="str">
        <f>基本入力情報!D48</f>
        <v>株式会社　保全建設株式会社</v>
      </c>
      <c r="K9" s="119"/>
      <c r="L9" s="120"/>
      <c r="M9" s="120"/>
      <c r="N9" s="121"/>
      <c r="O9" s="123"/>
      <c r="P9" s="123"/>
      <c r="Q9" s="123"/>
      <c r="R9" s="123"/>
      <c r="S9" s="123"/>
      <c r="T9" s="123"/>
      <c r="Y9" s="116"/>
    </row>
    <row r="10" spans="1:25" ht="14.25">
      <c r="B10" s="115"/>
      <c r="C10" s="115"/>
      <c r="D10" s="115"/>
      <c r="E10" s="115"/>
      <c r="F10" s="115"/>
      <c r="G10" s="115"/>
      <c r="H10" s="117"/>
      <c r="I10" s="118"/>
      <c r="J10" s="119"/>
      <c r="K10" s="119"/>
      <c r="L10" s="120"/>
      <c r="M10" s="118"/>
      <c r="N10" s="121"/>
      <c r="O10" s="121"/>
      <c r="P10" s="121"/>
      <c r="Q10" s="121"/>
      <c r="R10" s="121"/>
      <c r="S10" s="121"/>
      <c r="T10" s="124"/>
      <c r="Y10" s="116"/>
    </row>
    <row r="11" spans="1:25" ht="14.25" thickBot="1"/>
    <row r="12" spans="1:25" s="126" customFormat="1" ht="30" customHeight="1" thickBot="1">
      <c r="A12" s="125"/>
      <c r="B12" s="1114" t="s">
        <v>92</v>
      </c>
      <c r="C12" s="1115"/>
      <c r="D12" s="1116">
        <f>基本入力情報!C14</f>
        <v>0</v>
      </c>
      <c r="E12" s="1117"/>
      <c r="F12" s="1117"/>
      <c r="G12" s="1117"/>
      <c r="H12" s="1117"/>
      <c r="I12" s="1117"/>
      <c r="J12" s="1117"/>
      <c r="K12" s="1117"/>
      <c r="L12" s="1117"/>
      <c r="M12" s="1118"/>
    </row>
    <row r="13" spans="1:25" s="129" customFormat="1" ht="2.25" customHeight="1">
      <c r="A13" s="127"/>
      <c r="B13" s="128"/>
      <c r="C13" s="128"/>
      <c r="D13" s="127"/>
      <c r="E13" s="127"/>
      <c r="F13" s="127"/>
      <c r="G13" s="127"/>
      <c r="H13" s="127"/>
      <c r="I13" s="127"/>
      <c r="J13" s="127"/>
      <c r="K13" s="127"/>
      <c r="L13" s="127"/>
      <c r="M13" s="127"/>
    </row>
    <row r="14" spans="1:25" s="135" customFormat="1" ht="13.5" customHeight="1">
      <c r="A14" s="130"/>
      <c r="B14" s="131"/>
      <c r="C14" s="131"/>
      <c r="D14" s="132" t="s">
        <v>93</v>
      </c>
      <c r="E14" s="133" t="s">
        <v>94</v>
      </c>
      <c r="F14" s="133"/>
      <c r="G14" s="134"/>
      <c r="H14" s="133"/>
      <c r="I14" s="133"/>
      <c r="J14" s="133"/>
      <c r="K14" s="133"/>
      <c r="L14" s="133"/>
      <c r="M14" s="133"/>
      <c r="N14" s="134"/>
    </row>
    <row r="15" spans="1:25" s="135" customFormat="1" ht="12.75" customHeight="1">
      <c r="D15" s="136" t="s">
        <v>95</v>
      </c>
      <c r="E15" s="134" t="s">
        <v>96</v>
      </c>
      <c r="F15" s="134"/>
      <c r="H15" s="137"/>
    </row>
    <row r="16" spans="1:25" s="135" customFormat="1" ht="3" customHeight="1" thickBot="1">
      <c r="D16" s="138"/>
    </row>
    <row r="17" spans="1:17" s="126" customFormat="1" ht="19.5" customHeight="1">
      <c r="A17" s="1119" t="s">
        <v>97</v>
      </c>
      <c r="B17" s="1120"/>
      <c r="C17" s="1121"/>
      <c r="D17" s="139" t="s">
        <v>98</v>
      </c>
      <c r="E17" s="140" t="s">
        <v>99</v>
      </c>
      <c r="F17" s="141"/>
      <c r="G17" s="142"/>
      <c r="H17" s="142" t="s">
        <v>100</v>
      </c>
      <c r="I17" s="142"/>
      <c r="J17" s="142"/>
      <c r="K17" s="142"/>
      <c r="L17" s="143"/>
      <c r="M17" s="144" t="s">
        <v>101</v>
      </c>
    </row>
    <row r="18" spans="1:17" ht="18.95" customHeight="1">
      <c r="A18" s="981"/>
      <c r="B18" s="982" t="s">
        <v>102</v>
      </c>
      <c r="C18" s="983"/>
      <c r="D18" s="147" t="s">
        <v>93</v>
      </c>
      <c r="E18" s="950" t="s">
        <v>103</v>
      </c>
      <c r="F18" s="148"/>
      <c r="G18" s="149" t="s">
        <v>104</v>
      </c>
      <c r="H18" s="150"/>
      <c r="I18" s="150"/>
      <c r="J18" s="150"/>
      <c r="K18" s="150"/>
      <c r="L18" s="151"/>
      <c r="M18" s="980" t="s">
        <v>105</v>
      </c>
    </row>
    <row r="19" spans="1:17" ht="18.95" customHeight="1">
      <c r="A19" s="953"/>
      <c r="B19" s="984" t="s">
        <v>106</v>
      </c>
      <c r="C19" s="954"/>
      <c r="D19" s="147" t="s">
        <v>107</v>
      </c>
      <c r="E19" s="950" t="s">
        <v>103</v>
      </c>
      <c r="F19" s="152"/>
      <c r="G19" s="153" t="s">
        <v>108</v>
      </c>
      <c r="H19" s="153"/>
      <c r="I19" s="153"/>
      <c r="J19" s="153"/>
      <c r="K19" s="153"/>
      <c r="L19" s="154"/>
      <c r="M19" s="980" t="s">
        <v>105</v>
      </c>
    </row>
    <row r="20" spans="1:17" ht="18.95" customHeight="1">
      <c r="A20" s="953"/>
      <c r="B20" s="133" t="s">
        <v>109</v>
      </c>
      <c r="C20" s="954"/>
      <c r="D20" s="147" t="s">
        <v>110</v>
      </c>
      <c r="E20" s="950" t="s">
        <v>103</v>
      </c>
      <c r="F20" s="155"/>
      <c r="G20" s="153" t="s">
        <v>111</v>
      </c>
      <c r="H20" s="156"/>
      <c r="I20" s="156"/>
      <c r="J20" s="156"/>
      <c r="K20" s="156"/>
      <c r="L20" s="157"/>
      <c r="M20" s="980" t="s">
        <v>105</v>
      </c>
    </row>
    <row r="21" spans="1:17" ht="18.95" customHeight="1">
      <c r="A21" s="953"/>
      <c r="B21" s="127"/>
      <c r="C21" s="954"/>
      <c r="D21" s="949"/>
      <c r="E21" s="952"/>
      <c r="F21" s="155"/>
      <c r="G21" s="153" t="s">
        <v>112</v>
      </c>
      <c r="H21" s="158"/>
      <c r="I21" s="158"/>
      <c r="J21" s="158"/>
      <c r="K21" s="158"/>
      <c r="L21" s="157"/>
      <c r="M21" s="980" t="s">
        <v>113</v>
      </c>
    </row>
    <row r="22" spans="1:17" ht="18.95" customHeight="1">
      <c r="A22" s="963"/>
      <c r="B22" s="985"/>
      <c r="C22" s="965"/>
      <c r="D22" s="949"/>
      <c r="E22" s="136" t="s">
        <v>114</v>
      </c>
      <c r="F22" s="152"/>
      <c r="G22" s="153" t="s">
        <v>115</v>
      </c>
      <c r="H22" s="156"/>
      <c r="I22" s="156"/>
      <c r="J22" s="158"/>
      <c r="K22" s="158"/>
      <c r="L22" s="157"/>
      <c r="M22" s="980" t="s">
        <v>113</v>
      </c>
    </row>
    <row r="23" spans="1:17" ht="18.95" customHeight="1">
      <c r="A23" s="953"/>
      <c r="B23" s="127" t="s">
        <v>116</v>
      </c>
      <c r="C23" s="954"/>
      <c r="D23" s="949"/>
      <c r="E23" s="950" t="s">
        <v>103</v>
      </c>
      <c r="F23" s="160"/>
      <c r="G23" s="161" t="s">
        <v>117</v>
      </c>
      <c r="H23" s="161"/>
      <c r="I23" s="161"/>
      <c r="J23" s="162"/>
      <c r="K23" s="162"/>
      <c r="L23" s="163"/>
      <c r="M23" s="968"/>
    </row>
    <row r="24" spans="1:17" ht="18.95" customHeight="1">
      <c r="A24" s="953"/>
      <c r="B24" s="127"/>
      <c r="C24" s="954"/>
      <c r="D24" s="949"/>
      <c r="E24" s="950" t="s">
        <v>103</v>
      </c>
      <c r="F24" s="164"/>
      <c r="G24" s="161" t="s">
        <v>118</v>
      </c>
      <c r="H24" s="165"/>
      <c r="I24" s="162"/>
      <c r="J24" s="162"/>
      <c r="K24" s="162"/>
      <c r="L24" s="163"/>
      <c r="M24" s="969"/>
    </row>
    <row r="25" spans="1:17" ht="18.95" customHeight="1">
      <c r="A25" s="953"/>
      <c r="B25" s="955" t="s">
        <v>119</v>
      </c>
      <c r="C25" s="954"/>
      <c r="D25" s="949"/>
      <c r="E25" s="950" t="s">
        <v>114</v>
      </c>
      <c r="F25" s="160"/>
      <c r="G25" s="161" t="s">
        <v>120</v>
      </c>
      <c r="H25" s="162"/>
      <c r="I25" s="162"/>
      <c r="J25" s="162"/>
      <c r="K25" s="162"/>
      <c r="L25" s="163"/>
      <c r="M25" s="968"/>
    </row>
    <row r="26" spans="1:17" ht="18.95" customHeight="1">
      <c r="A26" s="956"/>
      <c r="B26" s="957" t="s">
        <v>121</v>
      </c>
      <c r="C26" s="958"/>
      <c r="D26" s="949"/>
      <c r="E26" s="950" t="s">
        <v>103</v>
      </c>
      <c r="F26" s="148"/>
      <c r="G26" s="153" t="s">
        <v>122</v>
      </c>
      <c r="H26" s="153"/>
      <c r="I26" s="153"/>
      <c r="J26" s="158"/>
      <c r="K26" s="158"/>
      <c r="L26" s="157"/>
      <c r="M26" s="970"/>
    </row>
    <row r="27" spans="1:17" ht="18.95" customHeight="1">
      <c r="A27" s="953"/>
      <c r="B27" s="959" t="s">
        <v>123</v>
      </c>
      <c r="C27" s="954"/>
      <c r="D27" s="949"/>
      <c r="E27" s="950" t="s">
        <v>103</v>
      </c>
      <c r="F27" s="152"/>
      <c r="G27" s="153" t="s">
        <v>124</v>
      </c>
      <c r="H27" s="153"/>
      <c r="I27" s="153"/>
      <c r="J27" s="153"/>
      <c r="K27" s="158"/>
      <c r="L27" s="157"/>
      <c r="M27" s="968"/>
    </row>
    <row r="28" spans="1:17" ht="18.95" customHeight="1">
      <c r="A28" s="953"/>
      <c r="B28" s="959"/>
      <c r="C28" s="954"/>
      <c r="D28" s="949"/>
      <c r="E28" s="950" t="s">
        <v>114</v>
      </c>
      <c r="F28" s="152"/>
      <c r="G28" s="153" t="s">
        <v>125</v>
      </c>
      <c r="H28" s="166"/>
      <c r="I28" s="166"/>
      <c r="J28" s="166"/>
      <c r="K28" s="158"/>
      <c r="L28" s="157"/>
      <c r="M28" s="968" t="s">
        <v>126</v>
      </c>
    </row>
    <row r="29" spans="1:17" ht="18.95" customHeight="1">
      <c r="A29" s="953"/>
      <c r="B29" s="959"/>
      <c r="C29" s="954"/>
      <c r="D29" s="949"/>
      <c r="E29" s="1122" t="s">
        <v>103</v>
      </c>
      <c r="F29" s="167"/>
      <c r="G29" s="168" t="s">
        <v>127</v>
      </c>
      <c r="H29" s="169"/>
      <c r="I29" s="169"/>
      <c r="J29" s="169"/>
      <c r="K29" s="145"/>
      <c r="L29" s="146"/>
      <c r="M29" s="971" t="s">
        <v>128</v>
      </c>
    </row>
    <row r="30" spans="1:17" ht="18.75" customHeight="1">
      <c r="A30" s="953"/>
      <c r="B30" s="955" t="s">
        <v>129</v>
      </c>
      <c r="C30" s="954"/>
      <c r="D30" s="949"/>
      <c r="E30" s="1123"/>
      <c r="F30" s="167"/>
      <c r="G30" s="170" t="s">
        <v>130</v>
      </c>
      <c r="H30" s="170"/>
      <c r="I30" s="170"/>
      <c r="J30" s="170"/>
      <c r="K30" s="171"/>
      <c r="L30" s="159"/>
      <c r="M30" s="972" t="s">
        <v>131</v>
      </c>
    </row>
    <row r="31" spans="1:17" ht="18.95" customHeight="1">
      <c r="A31" s="956"/>
      <c r="B31" s="957" t="s">
        <v>132</v>
      </c>
      <c r="C31" s="958"/>
      <c r="D31" s="949"/>
      <c r="E31" s="950" t="s">
        <v>103</v>
      </c>
      <c r="F31" s="172"/>
      <c r="G31" s="161" t="s">
        <v>133</v>
      </c>
      <c r="H31" s="161"/>
      <c r="I31" s="161"/>
      <c r="J31" s="161"/>
      <c r="K31" s="161"/>
      <c r="L31" s="163"/>
      <c r="M31" s="973" t="s">
        <v>134</v>
      </c>
    </row>
    <row r="32" spans="1:17" ht="18.95" customHeight="1">
      <c r="A32" s="960"/>
      <c r="B32" s="961" t="s">
        <v>135</v>
      </c>
      <c r="C32" s="962"/>
      <c r="D32" s="949"/>
      <c r="E32" s="950" t="s">
        <v>103</v>
      </c>
      <c r="F32" s="160"/>
      <c r="G32" s="161" t="s">
        <v>136</v>
      </c>
      <c r="H32" s="162"/>
      <c r="I32" s="162"/>
      <c r="J32" s="162"/>
      <c r="K32" s="162"/>
      <c r="L32" s="163"/>
      <c r="M32" s="974" t="s">
        <v>137</v>
      </c>
      <c r="Q32" s="173"/>
    </row>
    <row r="33" spans="1:17" ht="18.95" customHeight="1">
      <c r="A33" s="953"/>
      <c r="B33" s="127" t="s">
        <v>138</v>
      </c>
      <c r="C33" s="954"/>
      <c r="D33" s="949"/>
      <c r="E33" s="950" t="s">
        <v>114</v>
      </c>
      <c r="F33" s="152"/>
      <c r="G33" s="153" t="s">
        <v>139</v>
      </c>
      <c r="H33" s="153"/>
      <c r="I33" s="153"/>
      <c r="J33" s="158"/>
      <c r="K33" s="158"/>
      <c r="L33" s="157"/>
      <c r="M33" s="968"/>
      <c r="Q33" s="85"/>
    </row>
    <row r="34" spans="1:17" ht="18.95" customHeight="1">
      <c r="A34" s="960"/>
      <c r="B34" s="955" t="s">
        <v>140</v>
      </c>
      <c r="C34" s="962"/>
      <c r="D34" s="949"/>
      <c r="E34" s="950" t="s">
        <v>114</v>
      </c>
      <c r="F34" s="155"/>
      <c r="G34" s="153" t="s">
        <v>141</v>
      </c>
      <c r="H34" s="158"/>
      <c r="I34" s="158"/>
      <c r="J34" s="158"/>
      <c r="K34" s="158"/>
      <c r="L34" s="157"/>
      <c r="M34" s="975"/>
      <c r="Q34" s="173"/>
    </row>
    <row r="35" spans="1:17" ht="18.95" customHeight="1">
      <c r="A35" s="956"/>
      <c r="B35" s="957" t="s">
        <v>142</v>
      </c>
      <c r="C35" s="958"/>
      <c r="D35" s="949"/>
      <c r="E35" s="951"/>
      <c r="F35" s="174"/>
      <c r="G35" s="175" t="s">
        <v>143</v>
      </c>
      <c r="H35" s="176"/>
      <c r="I35" s="176"/>
      <c r="J35" s="176"/>
      <c r="K35" s="176"/>
      <c r="L35" s="176"/>
      <c r="M35" s="976"/>
      <c r="Q35" s="130"/>
    </row>
    <row r="36" spans="1:17" ht="18.95" customHeight="1">
      <c r="A36" s="953"/>
      <c r="B36" s="127"/>
      <c r="C36" s="954"/>
      <c r="D36" s="949"/>
      <c r="E36" s="951"/>
      <c r="F36" s="177"/>
      <c r="G36" s="175" t="s">
        <v>144</v>
      </c>
      <c r="H36" s="176"/>
      <c r="I36" s="176"/>
      <c r="J36" s="176"/>
      <c r="K36" s="176"/>
      <c r="L36" s="176"/>
      <c r="M36" s="977"/>
      <c r="Q36" s="173"/>
    </row>
    <row r="37" spans="1:17" ht="18.95" customHeight="1">
      <c r="A37" s="953"/>
      <c r="B37" s="127"/>
      <c r="C37" s="954"/>
      <c r="D37" s="949"/>
      <c r="E37" s="952"/>
      <c r="F37" s="177"/>
      <c r="G37" s="175" t="s">
        <v>145</v>
      </c>
      <c r="H37" s="176"/>
      <c r="I37" s="176"/>
      <c r="J37" s="176"/>
      <c r="K37" s="176"/>
      <c r="L37" s="178"/>
      <c r="M37" s="978" t="s">
        <v>146</v>
      </c>
      <c r="Q37" s="173"/>
    </row>
    <row r="38" spans="1:17" ht="18.95" customHeight="1">
      <c r="A38" s="953"/>
      <c r="B38" s="127"/>
      <c r="C38" s="954"/>
      <c r="D38" s="949"/>
      <c r="E38" s="950" t="s">
        <v>114</v>
      </c>
      <c r="F38" s="177"/>
      <c r="G38" s="175" t="s">
        <v>147</v>
      </c>
      <c r="H38" s="176"/>
      <c r="I38" s="176"/>
      <c r="J38" s="176"/>
      <c r="K38" s="176"/>
      <c r="L38" s="178"/>
      <c r="M38" s="978" t="s">
        <v>146</v>
      </c>
      <c r="Q38" s="130"/>
    </row>
    <row r="39" spans="1:17" ht="18.95" customHeight="1">
      <c r="A39" s="963"/>
      <c r="B39" s="964" t="s">
        <v>140</v>
      </c>
      <c r="C39" s="965"/>
      <c r="D39" s="949"/>
      <c r="E39" s="952"/>
      <c r="F39" s="177"/>
      <c r="G39" s="175" t="s">
        <v>148</v>
      </c>
      <c r="H39" s="179"/>
      <c r="I39" s="179"/>
      <c r="J39" s="176"/>
      <c r="K39" s="176"/>
      <c r="L39" s="178"/>
      <c r="M39" s="979"/>
      <c r="Q39" s="173"/>
    </row>
    <row r="40" spans="1:17" ht="18.95" customHeight="1">
      <c r="A40" s="953"/>
      <c r="B40" s="966" t="s">
        <v>149</v>
      </c>
      <c r="C40" s="954"/>
      <c r="D40" s="949"/>
      <c r="E40" s="950" t="s">
        <v>103</v>
      </c>
      <c r="F40" s="155"/>
      <c r="G40" s="153" t="s">
        <v>150</v>
      </c>
      <c r="H40" s="153"/>
      <c r="I40" s="153"/>
      <c r="J40" s="158"/>
      <c r="K40" s="158"/>
      <c r="L40" s="157"/>
      <c r="M40" s="980" t="s">
        <v>105</v>
      </c>
      <c r="Q40" s="173"/>
    </row>
    <row r="41" spans="1:17" ht="18.95" customHeight="1">
      <c r="A41" s="953"/>
      <c r="B41" s="127"/>
      <c r="C41" s="954"/>
      <c r="D41" s="949"/>
      <c r="E41" s="950" t="s">
        <v>151</v>
      </c>
      <c r="F41" s="152"/>
      <c r="G41" s="153" t="s">
        <v>152</v>
      </c>
      <c r="H41" s="156"/>
      <c r="I41" s="156"/>
      <c r="J41" s="158"/>
      <c r="K41" s="158"/>
      <c r="L41" s="157"/>
      <c r="M41" s="980" t="s">
        <v>105</v>
      </c>
    </row>
    <row r="42" spans="1:17" ht="18.95" customHeight="1">
      <c r="A42" s="953"/>
      <c r="B42" s="127"/>
      <c r="C42" s="954"/>
      <c r="D42" s="949"/>
      <c r="E42" s="952"/>
      <c r="F42" s="155"/>
      <c r="G42" s="153" t="s">
        <v>153</v>
      </c>
      <c r="H42" s="158"/>
      <c r="I42" s="158"/>
      <c r="J42" s="158"/>
      <c r="K42" s="158"/>
      <c r="L42" s="157"/>
      <c r="M42" s="980" t="s">
        <v>113</v>
      </c>
    </row>
    <row r="43" spans="1:17" ht="18.95" customHeight="1">
      <c r="A43" s="953"/>
      <c r="B43" s="127"/>
      <c r="C43" s="954"/>
      <c r="D43" s="949"/>
      <c r="E43" s="951"/>
      <c r="F43" s="152"/>
      <c r="G43" s="153" t="s">
        <v>115</v>
      </c>
      <c r="H43" s="156"/>
      <c r="I43" s="156"/>
      <c r="J43" s="158"/>
      <c r="K43" s="158"/>
      <c r="L43" s="157"/>
      <c r="M43" s="980" t="s">
        <v>113</v>
      </c>
    </row>
    <row r="44" spans="1:17" ht="18.95" customHeight="1">
      <c r="A44" s="960"/>
      <c r="B44" s="967"/>
      <c r="C44" s="962"/>
      <c r="D44" s="949"/>
      <c r="E44" s="951"/>
      <c r="F44" s="148"/>
      <c r="G44" s="1124" t="s">
        <v>154</v>
      </c>
      <c r="H44" s="1124"/>
      <c r="I44" s="1124"/>
      <c r="J44" s="1124"/>
      <c r="K44" s="1124"/>
      <c r="L44" s="1125"/>
      <c r="M44" s="973" t="s">
        <v>155</v>
      </c>
    </row>
    <row r="45" spans="1:17" ht="18.95" customHeight="1" thickBot="1">
      <c r="A45" s="181"/>
      <c r="B45" s="182" t="s">
        <v>156</v>
      </c>
      <c r="C45" s="183"/>
      <c r="D45" s="986"/>
      <c r="E45" s="184" t="s">
        <v>151</v>
      </c>
      <c r="F45" s="185"/>
      <c r="G45" s="1104" t="s">
        <v>157</v>
      </c>
      <c r="H45" s="1104"/>
      <c r="I45" s="1104"/>
      <c r="J45" s="1104"/>
      <c r="K45" s="1104"/>
      <c r="L45" s="1105"/>
      <c r="M45" s="186" t="s">
        <v>158</v>
      </c>
    </row>
    <row r="46" spans="1:17" ht="14.25" thickBot="1">
      <c r="A46" s="126"/>
      <c r="B46" s="126"/>
      <c r="C46" s="126"/>
      <c r="D46" s="126"/>
      <c r="E46" s="126"/>
      <c r="F46" s="126"/>
      <c r="G46" s="126"/>
      <c r="H46" s="126"/>
      <c r="I46" s="126"/>
      <c r="J46" s="126"/>
      <c r="K46" s="126"/>
      <c r="L46" s="126"/>
      <c r="M46" s="126"/>
    </row>
    <row r="47" spans="1:17" ht="21.75" customHeight="1" thickTop="1">
      <c r="A47" s="187" t="s">
        <v>159</v>
      </c>
      <c r="B47" s="188" t="s">
        <v>160</v>
      </c>
      <c r="C47" s="188"/>
      <c r="D47" s="188"/>
      <c r="E47" s="188"/>
      <c r="F47" s="188"/>
      <c r="G47" s="188"/>
      <c r="H47" s="188"/>
      <c r="I47" s="188"/>
      <c r="J47" s="188"/>
      <c r="K47" s="188"/>
      <c r="L47" s="188"/>
      <c r="M47" s="189"/>
    </row>
    <row r="48" spans="1:17" ht="21.75" customHeight="1">
      <c r="A48" s="190"/>
      <c r="B48" s="1106" t="s">
        <v>161</v>
      </c>
      <c r="C48" s="1107"/>
      <c r="D48" s="1107"/>
      <c r="E48" s="1107"/>
      <c r="F48" s="1107"/>
      <c r="G48" s="1107"/>
      <c r="H48" s="1107"/>
      <c r="I48" s="1107"/>
      <c r="J48" s="1107"/>
      <c r="K48" s="1108"/>
      <c r="L48" s="1108"/>
      <c r="M48" s="1109"/>
    </row>
    <row r="49" spans="1:13" ht="21.75" customHeight="1" thickBot="1">
      <c r="A49" s="191"/>
      <c r="B49" s="1110" t="s">
        <v>162</v>
      </c>
      <c r="C49" s="1111"/>
      <c r="D49" s="1111"/>
      <c r="E49" s="1111"/>
      <c r="F49" s="1111"/>
      <c r="G49" s="1111"/>
      <c r="H49" s="1111"/>
      <c r="I49" s="1111"/>
      <c r="J49" s="1111"/>
      <c r="K49" s="1111"/>
      <c r="L49" s="1111"/>
      <c r="M49" s="1112"/>
    </row>
    <row r="50" spans="1:13" ht="14.25" thickTop="1">
      <c r="L50" s="192" t="str">
        <f>基本入力情報!L3</f>
        <v>Ver．7.2</v>
      </c>
      <c r="M50" s="193">
        <f>基本入力情報!L1</f>
        <v>42634</v>
      </c>
    </row>
  </sheetData>
  <mergeCells count="9">
    <mergeCell ref="G45:L45"/>
    <mergeCell ref="B48:M48"/>
    <mergeCell ref="B49:M49"/>
    <mergeCell ref="D1:J1"/>
    <mergeCell ref="B12:C12"/>
    <mergeCell ref="D12:M12"/>
    <mergeCell ref="A17:C17"/>
    <mergeCell ref="E29:E30"/>
    <mergeCell ref="G44:L44"/>
  </mergeCells>
  <phoneticPr fontId="4"/>
  <printOptions horizontalCentered="1" verticalCentered="1"/>
  <pageMargins left="0.78740157480314965" right="0.39370078740157483" top="0.59055118110236227" bottom="0.39370078740157483" header="0.51181102362204722" footer="0.51181102362204722"/>
  <pageSetup paperSize="9" scale="94" orientation="portrait" blackAndWhite="1"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15"/>
  </sheetPr>
  <dimension ref="D1:E43"/>
  <sheetViews>
    <sheetView zoomScaleNormal="100" workbookViewId="0"/>
  </sheetViews>
  <sheetFormatPr defaultRowHeight="13.5"/>
  <cols>
    <col min="1" max="16384" width="9" style="258"/>
  </cols>
  <sheetData>
    <row r="1" spans="4:5" ht="20.100000000000001" customHeight="1"/>
    <row r="2" spans="4:5" ht="20.100000000000001" customHeight="1"/>
    <row r="3" spans="4:5" ht="20.100000000000001" customHeight="1"/>
    <row r="4" spans="4:5" ht="25.5" customHeight="1">
      <c r="D4" s="680" t="s">
        <v>988</v>
      </c>
      <c r="E4" s="442" t="s">
        <v>990</v>
      </c>
    </row>
    <row r="5" spans="4:5" ht="30.75" customHeight="1">
      <c r="E5" s="442" t="s">
        <v>991</v>
      </c>
    </row>
    <row r="6" spans="4:5" ht="20.100000000000001" customHeight="1"/>
    <row r="7" spans="4:5" ht="20.100000000000001" customHeight="1"/>
    <row r="8" spans="4:5" ht="20.100000000000001" customHeight="1"/>
    <row r="9" spans="4:5" ht="20.100000000000001" customHeight="1"/>
    <row r="10" spans="4:5" ht="20.100000000000001" customHeight="1"/>
    <row r="11" spans="4:5" ht="20.100000000000001" customHeight="1"/>
    <row r="12" spans="4:5" ht="20.100000000000001" customHeight="1"/>
    <row r="13" spans="4:5" ht="20.100000000000001" customHeight="1"/>
    <row r="14" spans="4:5" ht="20.100000000000001" customHeight="1"/>
    <row r="15" spans="4:5" ht="20.100000000000001" customHeight="1"/>
    <row r="16" spans="4:5"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sheetData>
  <phoneticPr fontId="4"/>
  <pageMargins left="0.75" right="0.75" top="1" bottom="1" header="0.51200000000000001" footer="0.51200000000000001"/>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theme="5" tint="0.39997558519241921"/>
  </sheetPr>
  <dimension ref="A1:AC41"/>
  <sheetViews>
    <sheetView zoomScaleNormal="100" workbookViewId="0">
      <selection sqref="A1:C1"/>
    </sheetView>
  </sheetViews>
  <sheetFormatPr defaultColWidth="8.875" defaultRowHeight="14.25"/>
  <cols>
    <col min="1" max="43" width="3.375" style="269" customWidth="1"/>
    <col min="44" max="16384" width="8.875" style="269"/>
  </cols>
  <sheetData>
    <row r="1" spans="1:29" ht="19.899999999999999" customHeight="1">
      <c r="A1" s="1540" t="s">
        <v>567</v>
      </c>
      <c r="B1" s="1540"/>
      <c r="C1" s="1540"/>
      <c r="D1" s="1298" t="s">
        <v>568</v>
      </c>
      <c r="E1" s="1541"/>
      <c r="F1" s="1541"/>
      <c r="G1" s="1541"/>
      <c r="H1" s="1541"/>
      <c r="I1" s="1541"/>
      <c r="J1" s="1541"/>
      <c r="K1" s="1541"/>
      <c r="L1" s="1541"/>
      <c r="M1" s="1541"/>
      <c r="N1" s="1541"/>
      <c r="O1" s="1541"/>
      <c r="P1" s="1541"/>
      <c r="Q1" s="1541"/>
      <c r="R1" s="1541"/>
      <c r="S1" s="1541"/>
      <c r="T1" s="1541"/>
      <c r="U1" s="1541"/>
      <c r="V1" s="1542" t="s">
        <v>569</v>
      </c>
      <c r="W1" s="1542"/>
      <c r="X1" s="1542"/>
      <c r="Y1" s="1542"/>
      <c r="Z1" s="1542"/>
      <c r="AA1" s="681"/>
      <c r="AB1" s="681"/>
    </row>
    <row r="2" spans="1:29" ht="10.5" customHeight="1">
      <c r="A2" s="682"/>
      <c r="B2" s="682"/>
      <c r="C2" s="682"/>
      <c r="D2" s="259"/>
      <c r="E2" s="201"/>
      <c r="F2" s="201"/>
      <c r="G2" s="201"/>
      <c r="H2" s="201"/>
      <c r="I2" s="201"/>
      <c r="J2" s="201"/>
      <c r="K2" s="201"/>
      <c r="L2" s="201"/>
      <c r="M2" s="201"/>
      <c r="N2" s="201"/>
      <c r="O2" s="201"/>
      <c r="P2" s="201"/>
      <c r="Q2" s="201"/>
      <c r="R2" s="201"/>
      <c r="S2" s="201"/>
      <c r="T2" s="201"/>
      <c r="U2" s="201"/>
      <c r="V2" s="683"/>
      <c r="W2" s="683"/>
      <c r="X2" s="683"/>
      <c r="Y2" s="683"/>
      <c r="Z2" s="683"/>
      <c r="AA2" s="681"/>
      <c r="AB2" s="681"/>
    </row>
    <row r="3" spans="1:29" ht="19.899999999999999" customHeight="1" thickBot="1">
      <c r="A3" s="1540" t="s">
        <v>171</v>
      </c>
      <c r="B3" s="1540"/>
      <c r="C3" s="1540"/>
      <c r="D3" s="684"/>
      <c r="E3" s="1551">
        <f>+基本入力情報!C14</f>
        <v>0</v>
      </c>
      <c r="F3" s="1551"/>
      <c r="G3" s="1551"/>
      <c r="H3" s="1551"/>
      <c r="I3" s="1551"/>
      <c r="J3" s="1551"/>
      <c r="K3" s="1551"/>
      <c r="L3" s="1551"/>
      <c r="M3" s="1551"/>
      <c r="N3" s="1551"/>
      <c r="O3" s="1551"/>
      <c r="P3" s="1551"/>
      <c r="Q3" s="1551"/>
      <c r="R3" s="1551"/>
      <c r="S3" s="1551"/>
      <c r="T3" s="1551"/>
      <c r="U3" s="1551"/>
      <c r="V3" s="1551"/>
      <c r="W3" s="1551"/>
      <c r="X3" s="1551"/>
      <c r="Y3" s="1551"/>
      <c r="Z3" s="681"/>
      <c r="AA3" s="681"/>
      <c r="AB3" s="681"/>
    </row>
    <row r="4" spans="1:29" ht="19.899999999999999" customHeight="1">
      <c r="A4" s="687"/>
      <c r="B4" s="1543" t="s">
        <v>570</v>
      </c>
      <c r="C4" s="1543"/>
      <c r="D4" s="1543"/>
      <c r="E4" s="1543"/>
      <c r="F4" s="1543"/>
      <c r="G4" s="1543"/>
      <c r="H4" s="1543"/>
      <c r="I4" s="1543"/>
      <c r="J4" s="1543"/>
      <c r="K4" s="688"/>
      <c r="L4" s="689"/>
      <c r="M4" s="1543" t="s">
        <v>571</v>
      </c>
      <c r="N4" s="1543"/>
      <c r="O4" s="1543"/>
      <c r="P4" s="1543"/>
      <c r="Q4" s="1543"/>
      <c r="R4" s="1545"/>
      <c r="S4" s="690"/>
      <c r="T4" s="688"/>
      <c r="U4" s="1546" t="s">
        <v>572</v>
      </c>
      <c r="V4" s="1546"/>
      <c r="W4" s="1546"/>
      <c r="X4" s="1546"/>
      <c r="Y4" s="1546"/>
      <c r="Z4" s="1546"/>
      <c r="AA4" s="1546"/>
      <c r="AB4" s="691"/>
    </row>
    <row r="5" spans="1:29" ht="19.899999999999999" customHeight="1">
      <c r="A5" s="692"/>
      <c r="B5" s="1544"/>
      <c r="C5" s="1544"/>
      <c r="D5" s="1544"/>
      <c r="E5" s="1544"/>
      <c r="F5" s="1544"/>
      <c r="G5" s="1544"/>
      <c r="H5" s="1544"/>
      <c r="I5" s="1544"/>
      <c r="J5" s="1544"/>
      <c r="K5" s="693"/>
      <c r="L5" s="1547" t="s">
        <v>573</v>
      </c>
      <c r="M5" s="1548"/>
      <c r="N5" s="1548"/>
      <c r="O5" s="1548"/>
      <c r="P5" s="1548"/>
      <c r="Q5" s="1548"/>
      <c r="R5" s="1548"/>
      <c r="S5" s="1549"/>
      <c r="T5" s="693"/>
      <c r="U5" s="1550" t="s">
        <v>574</v>
      </c>
      <c r="V5" s="1550"/>
      <c r="W5" s="1550"/>
      <c r="X5" s="1550"/>
      <c r="Y5" s="1550"/>
      <c r="Z5" s="1550"/>
      <c r="AA5" s="1550"/>
      <c r="AB5" s="694"/>
    </row>
    <row r="6" spans="1:29" s="704" customFormat="1" ht="19.899999999999999" customHeight="1">
      <c r="A6" s="695"/>
      <c r="B6" s="696"/>
      <c r="C6" s="697"/>
      <c r="D6" s="697"/>
      <c r="E6" s="697"/>
      <c r="F6" s="697"/>
      <c r="G6" s="698"/>
      <c r="H6" s="698"/>
      <c r="I6" s="698"/>
      <c r="J6" s="698"/>
      <c r="K6" s="699"/>
      <c r="L6" s="700"/>
      <c r="M6" s="701"/>
      <c r="N6" s="701"/>
      <c r="O6" s="701"/>
      <c r="P6" s="701"/>
      <c r="Q6" s="701"/>
      <c r="R6" s="701"/>
      <c r="S6" s="702"/>
      <c r="T6" s="697"/>
      <c r="U6" s="701"/>
      <c r="V6" s="701"/>
      <c r="W6" s="701"/>
      <c r="X6" s="701"/>
      <c r="Y6" s="701"/>
      <c r="Z6" s="701"/>
      <c r="AA6" s="701"/>
      <c r="AB6" s="703"/>
    </row>
    <row r="7" spans="1:29" s="704" customFormat="1" ht="19.899999999999999" customHeight="1">
      <c r="A7" s="705"/>
      <c r="B7" s="706"/>
      <c r="G7" s="707"/>
      <c r="H7" s="707"/>
      <c r="I7" s="707"/>
      <c r="J7" s="707"/>
      <c r="K7" s="708"/>
      <c r="L7" s="709"/>
      <c r="M7" s="710"/>
      <c r="N7" s="710"/>
      <c r="O7" s="710"/>
      <c r="P7" s="710"/>
      <c r="Q7" s="710"/>
      <c r="R7" s="710"/>
      <c r="S7" s="711"/>
      <c r="U7" s="710"/>
      <c r="V7" s="710"/>
      <c r="W7" s="710"/>
      <c r="X7" s="710"/>
      <c r="Y7" s="710"/>
      <c r="Z7" s="710"/>
      <c r="AA7" s="710"/>
      <c r="AB7" s="712"/>
    </row>
    <row r="8" spans="1:29" s="704" customFormat="1" ht="19.899999999999999" customHeight="1">
      <c r="A8" s="713"/>
      <c r="B8" s="706"/>
      <c r="K8" s="711"/>
      <c r="L8" s="709"/>
      <c r="M8" s="714"/>
      <c r="N8" s="714"/>
      <c r="O8" s="714"/>
      <c r="P8" s="714"/>
      <c r="Q8" s="714"/>
      <c r="R8" s="714"/>
      <c r="S8" s="711"/>
      <c r="U8" s="714"/>
      <c r="V8" s="714"/>
      <c r="W8" s="714"/>
      <c r="X8" s="714"/>
      <c r="Y8" s="714"/>
      <c r="Z8" s="714"/>
      <c r="AA8" s="714"/>
      <c r="AB8" s="712"/>
    </row>
    <row r="9" spans="1:29" s="704" customFormat="1" ht="19.899999999999999" customHeight="1">
      <c r="A9" s="715"/>
      <c r="B9" s="716"/>
      <c r="C9" s="693"/>
      <c r="D9" s="693"/>
      <c r="E9" s="693"/>
      <c r="F9" s="693"/>
      <c r="G9" s="693"/>
      <c r="H9" s="693"/>
      <c r="I9" s="693"/>
      <c r="J9" s="693"/>
      <c r="K9" s="717"/>
      <c r="L9" s="718" t="s">
        <v>575</v>
      </c>
      <c r="M9" s="719"/>
      <c r="N9" s="719" t="s">
        <v>576</v>
      </c>
      <c r="O9" s="719"/>
      <c r="P9" s="719"/>
      <c r="Q9" s="719"/>
      <c r="R9" s="719"/>
      <c r="S9" s="717"/>
      <c r="T9" s="693" t="s">
        <v>577</v>
      </c>
      <c r="U9" s="719"/>
      <c r="V9" s="719" t="s">
        <v>576</v>
      </c>
      <c r="W9" s="719"/>
      <c r="X9" s="719"/>
      <c r="Y9" s="719"/>
      <c r="Z9" s="719"/>
      <c r="AA9" s="719"/>
      <c r="AB9" s="694"/>
    </row>
    <row r="10" spans="1:29" s="704" customFormat="1" ht="19.899999999999999" customHeight="1">
      <c r="A10" s="695"/>
      <c r="B10" s="696"/>
      <c r="C10" s="697"/>
      <c r="D10" s="697"/>
      <c r="E10" s="697"/>
      <c r="F10" s="697"/>
      <c r="G10" s="698"/>
      <c r="H10" s="698"/>
      <c r="I10" s="698"/>
      <c r="J10" s="698"/>
      <c r="K10" s="699"/>
      <c r="L10" s="700"/>
      <c r="M10" s="701"/>
      <c r="N10" s="701"/>
      <c r="O10" s="701"/>
      <c r="P10" s="701"/>
      <c r="Q10" s="701"/>
      <c r="R10" s="701"/>
      <c r="S10" s="702"/>
      <c r="T10" s="697"/>
      <c r="U10" s="701"/>
      <c r="V10" s="701"/>
      <c r="W10" s="701" t="s">
        <v>567</v>
      </c>
      <c r="X10" s="701"/>
      <c r="Y10" s="701"/>
      <c r="Z10" s="701"/>
      <c r="AA10" s="701"/>
      <c r="AB10" s="703"/>
    </row>
    <row r="11" spans="1:29" s="704" customFormat="1" ht="19.899999999999999" customHeight="1">
      <c r="A11" s="705"/>
      <c r="B11" s="706"/>
      <c r="G11" s="707"/>
      <c r="H11" s="707"/>
      <c r="I11" s="707"/>
      <c r="J11" s="707"/>
      <c r="K11" s="708"/>
      <c r="L11" s="709"/>
      <c r="M11" s="710"/>
      <c r="N11" s="710"/>
      <c r="O11" s="710"/>
      <c r="P11" s="710"/>
      <c r="Q11" s="710"/>
      <c r="R11" s="710"/>
      <c r="S11" s="711"/>
      <c r="U11" s="710"/>
      <c r="V11" s="710"/>
      <c r="W11" s="710"/>
      <c r="X11" s="710"/>
      <c r="Y11" s="710"/>
      <c r="Z11" s="710"/>
      <c r="AA11" s="710"/>
      <c r="AB11" s="712"/>
    </row>
    <row r="12" spans="1:29" s="704" customFormat="1" ht="19.899999999999999" customHeight="1">
      <c r="A12" s="713"/>
      <c r="B12" s="706"/>
      <c r="K12" s="711"/>
      <c r="L12" s="709"/>
      <c r="M12" s="714"/>
      <c r="N12" s="714"/>
      <c r="O12" s="714"/>
      <c r="P12" s="714"/>
      <c r="Q12" s="714"/>
      <c r="R12" s="714"/>
      <c r="S12" s="711"/>
      <c r="U12" s="714"/>
      <c r="V12" s="714"/>
      <c r="W12" s="714"/>
      <c r="X12" s="714"/>
      <c r="Y12" s="714"/>
      <c r="Z12" s="714"/>
      <c r="AA12" s="714"/>
      <c r="AB12" s="712"/>
    </row>
    <row r="13" spans="1:29" s="704" customFormat="1" ht="19.899999999999999" customHeight="1">
      <c r="A13" s="715"/>
      <c r="B13" s="716"/>
      <c r="C13" s="693"/>
      <c r="D13" s="693"/>
      <c r="E13" s="693"/>
      <c r="F13" s="693"/>
      <c r="G13" s="693"/>
      <c r="H13" s="693"/>
      <c r="I13" s="693"/>
      <c r="J13" s="693"/>
      <c r="K13" s="717"/>
      <c r="L13" s="718" t="s">
        <v>575</v>
      </c>
      <c r="M13" s="719"/>
      <c r="N13" s="719" t="s">
        <v>576</v>
      </c>
      <c r="O13" s="719"/>
      <c r="P13" s="719"/>
      <c r="Q13" s="719"/>
      <c r="R13" s="719"/>
      <c r="S13" s="717"/>
      <c r="T13" s="693" t="s">
        <v>577</v>
      </c>
      <c r="U13" s="719"/>
      <c r="V13" s="719" t="s">
        <v>576</v>
      </c>
      <c r="W13" s="719"/>
      <c r="X13" s="719"/>
      <c r="Y13" s="719"/>
      <c r="Z13" s="719"/>
      <c r="AA13" s="719"/>
      <c r="AB13" s="694"/>
    </row>
    <row r="14" spans="1:29" s="704" customFormat="1" ht="19.899999999999999" customHeight="1">
      <c r="A14" s="695"/>
      <c r="B14" s="696"/>
      <c r="C14" s="697"/>
      <c r="D14" s="697"/>
      <c r="E14" s="697"/>
      <c r="F14" s="697"/>
      <c r="G14" s="698"/>
      <c r="H14" s="698"/>
      <c r="I14" s="698"/>
      <c r="J14" s="698"/>
      <c r="K14" s="699"/>
      <c r="L14" s="700"/>
      <c r="M14" s="701"/>
      <c r="N14" s="701"/>
      <c r="O14" s="701"/>
      <c r="P14" s="701"/>
      <c r="Q14" s="701"/>
      <c r="R14" s="701"/>
      <c r="S14" s="702"/>
      <c r="T14" s="697"/>
      <c r="U14" s="701"/>
      <c r="V14" s="701"/>
      <c r="W14" s="701"/>
      <c r="X14" s="701"/>
      <c r="Y14" s="701"/>
      <c r="Z14" s="701"/>
      <c r="AA14" s="701"/>
      <c r="AB14" s="703"/>
    </row>
    <row r="15" spans="1:29" s="704" customFormat="1" ht="19.899999999999999" customHeight="1">
      <c r="A15" s="705"/>
      <c r="B15" s="706"/>
      <c r="G15" s="707"/>
      <c r="H15" s="707"/>
      <c r="I15" s="707"/>
      <c r="J15" s="707"/>
      <c r="K15" s="708"/>
      <c r="L15" s="709"/>
      <c r="M15" s="710"/>
      <c r="N15" s="710"/>
      <c r="O15" s="710"/>
      <c r="P15" s="710"/>
      <c r="Q15" s="710"/>
      <c r="R15" s="710"/>
      <c r="S15" s="711"/>
      <c r="U15" s="710"/>
      <c r="V15" s="710"/>
      <c r="W15" s="710"/>
      <c r="X15" s="710"/>
      <c r="Y15" s="710"/>
      <c r="Z15" s="710"/>
      <c r="AA15" s="710"/>
      <c r="AB15" s="712"/>
    </row>
    <row r="16" spans="1:29" s="704" customFormat="1" ht="19.899999999999999" customHeight="1">
      <c r="A16" s="713"/>
      <c r="B16" s="706"/>
      <c r="K16" s="711"/>
      <c r="L16" s="709"/>
      <c r="M16" s="714"/>
      <c r="N16" s="714"/>
      <c r="O16" s="714"/>
      <c r="P16" s="714"/>
      <c r="Q16" s="714"/>
      <c r="R16" s="714"/>
      <c r="S16" s="711"/>
      <c r="U16" s="714"/>
      <c r="V16" s="714"/>
      <c r="W16" s="714"/>
      <c r="X16" s="714"/>
      <c r="Y16" s="714"/>
      <c r="Z16" s="714"/>
      <c r="AA16" s="714"/>
      <c r="AB16" s="712"/>
    </row>
    <row r="17" spans="1:28" s="704" customFormat="1" ht="19.899999999999999" customHeight="1">
      <c r="A17" s="715"/>
      <c r="B17" s="716"/>
      <c r="C17" s="693"/>
      <c r="D17" s="693"/>
      <c r="E17" s="693"/>
      <c r="F17" s="693"/>
      <c r="G17" s="693"/>
      <c r="H17" s="693"/>
      <c r="I17" s="693"/>
      <c r="J17" s="693"/>
      <c r="K17" s="717"/>
      <c r="L17" s="718" t="s">
        <v>575</v>
      </c>
      <c r="M17" s="719"/>
      <c r="N17" s="719" t="s">
        <v>576</v>
      </c>
      <c r="O17" s="719"/>
      <c r="P17" s="719"/>
      <c r="Q17" s="719"/>
      <c r="R17" s="719"/>
      <c r="S17" s="717"/>
      <c r="T17" s="693" t="s">
        <v>577</v>
      </c>
      <c r="U17" s="719"/>
      <c r="V17" s="719" t="s">
        <v>576</v>
      </c>
      <c r="W17" s="719"/>
      <c r="X17" s="719"/>
      <c r="Y17" s="719"/>
      <c r="Z17" s="719"/>
      <c r="AA17" s="719"/>
      <c r="AB17" s="694"/>
    </row>
    <row r="18" spans="1:28" s="704" customFormat="1" ht="19.899999999999999" customHeight="1">
      <c r="A18" s="695"/>
      <c r="B18" s="696"/>
      <c r="C18" s="697"/>
      <c r="D18" s="697"/>
      <c r="E18" s="697"/>
      <c r="F18" s="697"/>
      <c r="G18" s="698"/>
      <c r="H18" s="698"/>
      <c r="I18" s="698"/>
      <c r="J18" s="698"/>
      <c r="K18" s="699"/>
      <c r="L18" s="700"/>
      <c r="M18" s="701"/>
      <c r="N18" s="701"/>
      <c r="O18" s="701"/>
      <c r="P18" s="701"/>
      <c r="Q18" s="701"/>
      <c r="R18" s="701"/>
      <c r="S18" s="702"/>
      <c r="T18" s="697"/>
      <c r="U18" s="701"/>
      <c r="V18" s="701"/>
      <c r="W18" s="701"/>
      <c r="X18" s="701"/>
      <c r="Y18" s="701"/>
      <c r="Z18" s="701"/>
      <c r="AA18" s="701"/>
      <c r="AB18" s="703"/>
    </row>
    <row r="19" spans="1:28" s="704" customFormat="1" ht="19.899999999999999" customHeight="1">
      <c r="A19" s="705"/>
      <c r="B19" s="706"/>
      <c r="G19" s="707"/>
      <c r="H19" s="707"/>
      <c r="I19" s="707"/>
      <c r="J19" s="707"/>
      <c r="K19" s="708"/>
      <c r="L19" s="709"/>
      <c r="M19" s="710"/>
      <c r="N19" s="710"/>
      <c r="O19" s="710"/>
      <c r="P19" s="710"/>
      <c r="Q19" s="710"/>
      <c r="R19" s="710"/>
      <c r="S19" s="711"/>
      <c r="U19" s="710"/>
      <c r="V19" s="710"/>
      <c r="W19" s="710"/>
      <c r="X19" s="710"/>
      <c r="Y19" s="710"/>
      <c r="Z19" s="710"/>
      <c r="AA19" s="710"/>
      <c r="AB19" s="712"/>
    </row>
    <row r="20" spans="1:28" s="704" customFormat="1" ht="19.899999999999999" customHeight="1">
      <c r="A20" s="713"/>
      <c r="B20" s="706"/>
      <c r="K20" s="711"/>
      <c r="L20" s="709"/>
      <c r="M20" s="714"/>
      <c r="N20" s="714"/>
      <c r="O20" s="714"/>
      <c r="P20" s="714"/>
      <c r="Q20" s="714"/>
      <c r="R20" s="714"/>
      <c r="S20" s="711"/>
      <c r="U20" s="714"/>
      <c r="V20" s="714"/>
      <c r="W20" s="714"/>
      <c r="X20" s="714"/>
      <c r="Y20" s="714"/>
      <c r="Z20" s="714"/>
      <c r="AA20" s="714"/>
      <c r="AB20" s="712"/>
    </row>
    <row r="21" spans="1:28" s="704" customFormat="1" ht="19.899999999999999" customHeight="1">
      <c r="A21" s="715"/>
      <c r="B21" s="716"/>
      <c r="C21" s="693"/>
      <c r="D21" s="693"/>
      <c r="E21" s="693"/>
      <c r="F21" s="693"/>
      <c r="G21" s="693"/>
      <c r="H21" s="693"/>
      <c r="I21" s="693"/>
      <c r="J21" s="693"/>
      <c r="K21" s="717"/>
      <c r="L21" s="718" t="s">
        <v>575</v>
      </c>
      <c r="M21" s="719"/>
      <c r="N21" s="719" t="s">
        <v>576</v>
      </c>
      <c r="O21" s="719"/>
      <c r="P21" s="719"/>
      <c r="Q21" s="719"/>
      <c r="R21" s="719"/>
      <c r="S21" s="717"/>
      <c r="T21" s="693" t="s">
        <v>577</v>
      </c>
      <c r="U21" s="719"/>
      <c r="V21" s="719" t="s">
        <v>576</v>
      </c>
      <c r="W21" s="719"/>
      <c r="X21" s="719"/>
      <c r="Y21" s="719"/>
      <c r="Z21" s="719"/>
      <c r="AA21" s="719"/>
      <c r="AB21" s="694"/>
    </row>
    <row r="22" spans="1:28" s="704" customFormat="1" ht="19.899999999999999" customHeight="1">
      <c r="A22" s="695"/>
      <c r="B22" s="696"/>
      <c r="C22" s="697"/>
      <c r="D22" s="697"/>
      <c r="E22" s="697"/>
      <c r="F22" s="697"/>
      <c r="G22" s="698"/>
      <c r="H22" s="698"/>
      <c r="I22" s="698"/>
      <c r="J22" s="698"/>
      <c r="K22" s="699"/>
      <c r="L22" s="700"/>
      <c r="M22" s="701"/>
      <c r="N22" s="701"/>
      <c r="O22" s="701"/>
      <c r="P22" s="701"/>
      <c r="Q22" s="701"/>
      <c r="R22" s="701"/>
      <c r="S22" s="702"/>
      <c r="T22" s="697"/>
      <c r="U22" s="701"/>
      <c r="V22" s="701"/>
      <c r="W22" s="701"/>
      <c r="X22" s="701"/>
      <c r="Y22" s="701"/>
      <c r="Z22" s="701"/>
      <c r="AA22" s="701"/>
      <c r="AB22" s="703"/>
    </row>
    <row r="23" spans="1:28" s="704" customFormat="1" ht="19.899999999999999" customHeight="1">
      <c r="A23" s="705"/>
      <c r="B23" s="706"/>
      <c r="G23" s="707"/>
      <c r="H23" s="707"/>
      <c r="I23" s="707"/>
      <c r="J23" s="707"/>
      <c r="K23" s="708"/>
      <c r="L23" s="709"/>
      <c r="M23" s="710"/>
      <c r="N23" s="710"/>
      <c r="O23" s="710"/>
      <c r="P23" s="710"/>
      <c r="Q23" s="710"/>
      <c r="R23" s="710"/>
      <c r="S23" s="711"/>
      <c r="U23" s="710"/>
      <c r="V23" s="710"/>
      <c r="W23" s="710"/>
      <c r="X23" s="710"/>
      <c r="Y23" s="710"/>
      <c r="Z23" s="710"/>
      <c r="AA23" s="710"/>
      <c r="AB23" s="712"/>
    </row>
    <row r="24" spans="1:28" s="704" customFormat="1" ht="19.899999999999999" customHeight="1">
      <c r="A24" s="713"/>
      <c r="B24" s="706"/>
      <c r="K24" s="711"/>
      <c r="L24" s="709"/>
      <c r="M24" s="714"/>
      <c r="N24" s="714"/>
      <c r="O24" s="714"/>
      <c r="P24" s="714"/>
      <c r="Q24" s="714"/>
      <c r="R24" s="714"/>
      <c r="S24" s="711"/>
      <c r="U24" s="714"/>
      <c r="V24" s="714"/>
      <c r="W24" s="714"/>
      <c r="X24" s="714"/>
      <c r="Y24" s="714"/>
      <c r="Z24" s="714"/>
      <c r="AA24" s="714"/>
      <c r="AB24" s="712"/>
    </row>
    <row r="25" spans="1:28" s="704" customFormat="1" ht="19.899999999999999" customHeight="1">
      <c r="A25" s="715"/>
      <c r="B25" s="716"/>
      <c r="C25" s="693"/>
      <c r="D25" s="693"/>
      <c r="E25" s="693"/>
      <c r="F25" s="693"/>
      <c r="G25" s="693"/>
      <c r="H25" s="693"/>
      <c r="I25" s="693"/>
      <c r="J25" s="693"/>
      <c r="K25" s="717"/>
      <c r="L25" s="718" t="s">
        <v>575</v>
      </c>
      <c r="M25" s="719"/>
      <c r="N25" s="719" t="s">
        <v>576</v>
      </c>
      <c r="O25" s="719"/>
      <c r="P25" s="719"/>
      <c r="Q25" s="719"/>
      <c r="R25" s="719"/>
      <c r="S25" s="717"/>
      <c r="T25" s="693" t="s">
        <v>577</v>
      </c>
      <c r="U25" s="719"/>
      <c r="V25" s="719" t="s">
        <v>576</v>
      </c>
      <c r="W25" s="719"/>
      <c r="X25" s="719"/>
      <c r="Y25" s="719"/>
      <c r="Z25" s="719"/>
      <c r="AA25" s="719"/>
      <c r="AB25" s="694"/>
    </row>
    <row r="26" spans="1:28" s="704" customFormat="1" ht="19.899999999999999" customHeight="1">
      <c r="A26" s="695"/>
      <c r="B26" s="696"/>
      <c r="C26" s="697"/>
      <c r="D26" s="697"/>
      <c r="E26" s="697"/>
      <c r="F26" s="697"/>
      <c r="G26" s="698"/>
      <c r="H26" s="698"/>
      <c r="I26" s="698"/>
      <c r="J26" s="698"/>
      <c r="K26" s="699"/>
      <c r="L26" s="700"/>
      <c r="M26" s="701"/>
      <c r="N26" s="701"/>
      <c r="O26" s="701"/>
      <c r="P26" s="701"/>
      <c r="Q26" s="701"/>
      <c r="R26" s="701"/>
      <c r="S26" s="702"/>
      <c r="T26" s="697"/>
      <c r="U26" s="701"/>
      <c r="V26" s="701"/>
      <c r="W26" s="701"/>
      <c r="X26" s="701"/>
      <c r="Y26" s="701"/>
      <c r="Z26" s="701"/>
      <c r="AA26" s="701"/>
      <c r="AB26" s="703"/>
    </row>
    <row r="27" spans="1:28" s="704" customFormat="1" ht="19.899999999999999" customHeight="1">
      <c r="A27" s="705"/>
      <c r="B27" s="706"/>
      <c r="G27" s="707"/>
      <c r="H27" s="707"/>
      <c r="I27" s="707"/>
      <c r="J27" s="707"/>
      <c r="K27" s="708"/>
      <c r="L27" s="709"/>
      <c r="M27" s="710"/>
      <c r="N27" s="710"/>
      <c r="O27" s="710"/>
      <c r="P27" s="710"/>
      <c r="Q27" s="710"/>
      <c r="R27" s="710"/>
      <c r="S27" s="711"/>
      <c r="U27" s="710"/>
      <c r="V27" s="710"/>
      <c r="W27" s="710"/>
      <c r="X27" s="710"/>
      <c r="Y27" s="710"/>
      <c r="Z27" s="710"/>
      <c r="AA27" s="710"/>
      <c r="AB27" s="712"/>
    </row>
    <row r="28" spans="1:28" s="704" customFormat="1" ht="19.899999999999999" customHeight="1">
      <c r="A28" s="713"/>
      <c r="B28" s="706"/>
      <c r="K28" s="711"/>
      <c r="L28" s="709"/>
      <c r="M28" s="714"/>
      <c r="N28" s="714"/>
      <c r="O28" s="714"/>
      <c r="P28" s="714"/>
      <c r="Q28" s="714"/>
      <c r="R28" s="714"/>
      <c r="S28" s="711"/>
      <c r="U28" s="714"/>
      <c r="V28" s="714"/>
      <c r="W28" s="714"/>
      <c r="X28" s="714"/>
      <c r="Y28" s="714"/>
      <c r="Z28" s="714"/>
      <c r="AA28" s="714"/>
      <c r="AB28" s="712"/>
    </row>
    <row r="29" spans="1:28" s="704" customFormat="1" ht="19.899999999999999" customHeight="1">
      <c r="A29" s="715"/>
      <c r="B29" s="716"/>
      <c r="C29" s="693"/>
      <c r="D29" s="693"/>
      <c r="E29" s="693"/>
      <c r="F29" s="693"/>
      <c r="G29" s="693"/>
      <c r="H29" s="693"/>
      <c r="I29" s="693"/>
      <c r="J29" s="693"/>
      <c r="K29" s="717"/>
      <c r="L29" s="718" t="s">
        <v>575</v>
      </c>
      <c r="M29" s="719"/>
      <c r="N29" s="719" t="s">
        <v>576</v>
      </c>
      <c r="O29" s="719"/>
      <c r="P29" s="719"/>
      <c r="Q29" s="719"/>
      <c r="R29" s="719"/>
      <c r="S29" s="717"/>
      <c r="T29" s="693" t="s">
        <v>577</v>
      </c>
      <c r="U29" s="719"/>
      <c r="V29" s="719" t="s">
        <v>576</v>
      </c>
      <c r="W29" s="719"/>
      <c r="X29" s="719"/>
      <c r="Y29" s="719"/>
      <c r="Z29" s="719"/>
      <c r="AA29" s="719"/>
      <c r="AB29" s="694"/>
    </row>
    <row r="30" spans="1:28" s="704" customFormat="1" ht="19.899999999999999" customHeight="1">
      <c r="A30" s="695"/>
      <c r="B30" s="696"/>
      <c r="C30" s="697"/>
      <c r="D30" s="697"/>
      <c r="E30" s="697"/>
      <c r="F30" s="697"/>
      <c r="G30" s="698"/>
      <c r="H30" s="698"/>
      <c r="I30" s="698"/>
      <c r="J30" s="698"/>
      <c r="K30" s="699"/>
      <c r="L30" s="700"/>
      <c r="M30" s="701"/>
      <c r="N30" s="701"/>
      <c r="O30" s="701"/>
      <c r="P30" s="701"/>
      <c r="Q30" s="701"/>
      <c r="R30" s="701"/>
      <c r="S30" s="702"/>
      <c r="T30" s="697"/>
      <c r="U30" s="701"/>
      <c r="V30" s="701"/>
      <c r="W30" s="701"/>
      <c r="X30" s="701"/>
      <c r="Y30" s="701"/>
      <c r="Z30" s="701"/>
      <c r="AA30" s="701"/>
      <c r="AB30" s="703"/>
    </row>
    <row r="31" spans="1:28" s="704" customFormat="1" ht="19.899999999999999" customHeight="1">
      <c r="A31" s="705"/>
      <c r="B31" s="706"/>
      <c r="G31" s="707"/>
      <c r="H31" s="707"/>
      <c r="I31" s="707"/>
      <c r="J31" s="707"/>
      <c r="K31" s="708"/>
      <c r="L31" s="709"/>
      <c r="M31" s="710"/>
      <c r="N31" s="710"/>
      <c r="O31" s="710"/>
      <c r="P31" s="710"/>
      <c r="Q31" s="710"/>
      <c r="R31" s="710"/>
      <c r="S31" s="711"/>
      <c r="U31" s="710"/>
      <c r="V31" s="710"/>
      <c r="W31" s="710"/>
      <c r="X31" s="710"/>
      <c r="Y31" s="710"/>
      <c r="Z31" s="710"/>
      <c r="AA31" s="710"/>
      <c r="AB31" s="712"/>
    </row>
    <row r="32" spans="1:28" s="704" customFormat="1" ht="19.899999999999999" customHeight="1">
      <c r="A32" s="713"/>
      <c r="B32" s="706"/>
      <c r="K32" s="711"/>
      <c r="L32" s="709"/>
      <c r="M32" s="714"/>
      <c r="N32" s="714"/>
      <c r="O32" s="714"/>
      <c r="P32" s="714"/>
      <c r="Q32" s="714"/>
      <c r="R32" s="714"/>
      <c r="S32" s="711"/>
      <c r="U32" s="714"/>
      <c r="V32" s="714"/>
      <c r="W32" s="714"/>
      <c r="X32" s="714"/>
      <c r="Y32" s="714"/>
      <c r="Z32" s="714"/>
      <c r="AA32" s="714"/>
      <c r="AB32" s="712"/>
    </row>
    <row r="33" spans="1:28" s="704" customFormat="1" ht="19.899999999999999" customHeight="1">
      <c r="A33" s="715"/>
      <c r="B33" s="716"/>
      <c r="C33" s="693"/>
      <c r="D33" s="693"/>
      <c r="E33" s="693"/>
      <c r="F33" s="693"/>
      <c r="G33" s="693"/>
      <c r="H33" s="693"/>
      <c r="I33" s="693"/>
      <c r="J33" s="693"/>
      <c r="K33" s="717"/>
      <c r="L33" s="718" t="s">
        <v>575</v>
      </c>
      <c r="M33" s="719"/>
      <c r="N33" s="719" t="s">
        <v>576</v>
      </c>
      <c r="O33" s="719"/>
      <c r="P33" s="719"/>
      <c r="Q33" s="719"/>
      <c r="R33" s="719"/>
      <c r="S33" s="717"/>
      <c r="T33" s="693" t="s">
        <v>577</v>
      </c>
      <c r="U33" s="719"/>
      <c r="V33" s="719" t="s">
        <v>576</v>
      </c>
      <c r="W33" s="719"/>
      <c r="X33" s="719"/>
      <c r="Y33" s="719"/>
      <c r="Z33" s="719"/>
      <c r="AA33" s="719"/>
      <c r="AB33" s="694"/>
    </row>
    <row r="34" spans="1:28" s="704" customFormat="1" ht="19.899999999999999" customHeight="1">
      <c r="A34" s="695"/>
      <c r="B34" s="696"/>
      <c r="C34" s="697"/>
      <c r="D34" s="697"/>
      <c r="E34" s="697"/>
      <c r="F34" s="697"/>
      <c r="G34" s="698"/>
      <c r="H34" s="698"/>
      <c r="I34" s="698"/>
      <c r="J34" s="698"/>
      <c r="K34" s="699"/>
      <c r="L34" s="700"/>
      <c r="M34" s="701"/>
      <c r="N34" s="701"/>
      <c r="O34" s="701"/>
      <c r="P34" s="701"/>
      <c r="Q34" s="701"/>
      <c r="R34" s="701"/>
      <c r="S34" s="702"/>
      <c r="T34" s="697"/>
      <c r="U34" s="701"/>
      <c r="V34" s="701"/>
      <c r="W34" s="701"/>
      <c r="X34" s="701"/>
      <c r="Y34" s="701"/>
      <c r="Z34" s="701"/>
      <c r="AA34" s="701"/>
      <c r="AB34" s="703"/>
    </row>
    <row r="35" spans="1:28" s="704" customFormat="1" ht="19.899999999999999" customHeight="1">
      <c r="A35" s="705"/>
      <c r="B35" s="706"/>
      <c r="G35" s="707"/>
      <c r="H35" s="707"/>
      <c r="I35" s="707"/>
      <c r="J35" s="707"/>
      <c r="K35" s="708"/>
      <c r="L35" s="709"/>
      <c r="M35" s="710"/>
      <c r="N35" s="710"/>
      <c r="O35" s="710"/>
      <c r="P35" s="710"/>
      <c r="Q35" s="710"/>
      <c r="R35" s="710"/>
      <c r="S35" s="711"/>
      <c r="U35" s="710"/>
      <c r="V35" s="710"/>
      <c r="W35" s="710"/>
      <c r="X35" s="710"/>
      <c r="Y35" s="710"/>
      <c r="Z35" s="710"/>
      <c r="AA35" s="710"/>
      <c r="AB35" s="712"/>
    </row>
    <row r="36" spans="1:28" s="704" customFormat="1" ht="19.899999999999999" customHeight="1">
      <c r="A36" s="713"/>
      <c r="B36" s="706"/>
      <c r="K36" s="711"/>
      <c r="L36" s="709"/>
      <c r="M36" s="714"/>
      <c r="N36" s="714"/>
      <c r="O36" s="714"/>
      <c r="P36" s="714"/>
      <c r="Q36" s="714"/>
      <c r="R36" s="714"/>
      <c r="S36" s="711"/>
      <c r="U36" s="714"/>
      <c r="V36" s="714"/>
      <c r="W36" s="714"/>
      <c r="X36" s="714"/>
      <c r="Y36" s="714"/>
      <c r="Z36" s="714"/>
      <c r="AA36" s="714"/>
      <c r="AB36" s="712"/>
    </row>
    <row r="37" spans="1:28" s="704" customFormat="1" ht="19.899999999999999" customHeight="1">
      <c r="A37" s="715"/>
      <c r="B37" s="716"/>
      <c r="C37" s="693"/>
      <c r="D37" s="693"/>
      <c r="E37" s="693"/>
      <c r="F37" s="693"/>
      <c r="G37" s="693"/>
      <c r="H37" s="693"/>
      <c r="I37" s="693"/>
      <c r="J37" s="693"/>
      <c r="K37" s="717"/>
      <c r="L37" s="718" t="s">
        <v>575</v>
      </c>
      <c r="M37" s="719"/>
      <c r="N37" s="719" t="s">
        <v>576</v>
      </c>
      <c r="O37" s="719"/>
      <c r="P37" s="719"/>
      <c r="Q37" s="719"/>
      <c r="R37" s="719"/>
      <c r="S37" s="717"/>
      <c r="T37" s="693" t="s">
        <v>577</v>
      </c>
      <c r="U37" s="719"/>
      <c r="V37" s="719" t="s">
        <v>576</v>
      </c>
      <c r="W37" s="719"/>
      <c r="X37" s="719"/>
      <c r="Y37" s="719"/>
      <c r="Z37" s="719"/>
      <c r="AA37" s="719"/>
      <c r="AB37" s="694"/>
    </row>
    <row r="38" spans="1:28" s="704" customFormat="1" ht="19.899999999999999" customHeight="1">
      <c r="A38" s="695"/>
      <c r="B38" s="696"/>
      <c r="C38" s="697"/>
      <c r="D38" s="697"/>
      <c r="E38" s="697"/>
      <c r="F38" s="697"/>
      <c r="G38" s="698"/>
      <c r="H38" s="698"/>
      <c r="I38" s="698"/>
      <c r="J38" s="698"/>
      <c r="K38" s="699"/>
      <c r="L38" s="700"/>
      <c r="M38" s="701"/>
      <c r="N38" s="701"/>
      <c r="O38" s="701"/>
      <c r="P38" s="701"/>
      <c r="Q38" s="701"/>
      <c r="R38" s="701"/>
      <c r="S38" s="702"/>
      <c r="T38" s="697"/>
      <c r="U38" s="701"/>
      <c r="V38" s="701"/>
      <c r="W38" s="701"/>
      <c r="X38" s="701"/>
      <c r="Y38" s="701"/>
      <c r="Z38" s="701"/>
      <c r="AA38" s="701"/>
      <c r="AB38" s="703"/>
    </row>
    <row r="39" spans="1:28" s="704" customFormat="1" ht="19.899999999999999" customHeight="1">
      <c r="A39" s="705"/>
      <c r="B39" s="706"/>
      <c r="G39" s="707"/>
      <c r="H39" s="707"/>
      <c r="I39" s="707"/>
      <c r="J39" s="707"/>
      <c r="K39" s="708"/>
      <c r="L39" s="709"/>
      <c r="M39" s="710"/>
      <c r="N39" s="710"/>
      <c r="O39" s="710"/>
      <c r="P39" s="710"/>
      <c r="Q39" s="710"/>
      <c r="R39" s="710"/>
      <c r="S39" s="711"/>
      <c r="U39" s="710"/>
      <c r="V39" s="710"/>
      <c r="W39" s="710"/>
      <c r="X39" s="710"/>
      <c r="Y39" s="710"/>
      <c r="Z39" s="710"/>
      <c r="AA39" s="710"/>
      <c r="AB39" s="712"/>
    </row>
    <row r="40" spans="1:28" s="704" customFormat="1" ht="19.899999999999999" customHeight="1">
      <c r="A40" s="713"/>
      <c r="B40" s="706"/>
      <c r="K40" s="711"/>
      <c r="L40" s="709"/>
      <c r="M40" s="714"/>
      <c r="N40" s="714"/>
      <c r="O40" s="714"/>
      <c r="P40" s="714"/>
      <c r="Q40" s="714"/>
      <c r="R40" s="714"/>
      <c r="S40" s="711"/>
      <c r="U40" s="714"/>
      <c r="V40" s="714"/>
      <c r="W40" s="714"/>
      <c r="X40" s="714"/>
      <c r="Y40" s="714"/>
      <c r="Z40" s="714"/>
      <c r="AA40" s="714"/>
      <c r="AB40" s="712"/>
    </row>
    <row r="41" spans="1:28" s="704" customFormat="1" ht="19.899999999999999" customHeight="1" thickBot="1">
      <c r="A41" s="720"/>
      <c r="B41" s="721"/>
      <c r="C41" s="722"/>
      <c r="D41" s="722"/>
      <c r="E41" s="722"/>
      <c r="F41" s="722"/>
      <c r="G41" s="722"/>
      <c r="H41" s="722"/>
      <c r="I41" s="722"/>
      <c r="J41" s="722"/>
      <c r="K41" s="723"/>
      <c r="L41" s="724" t="s">
        <v>575</v>
      </c>
      <c r="M41" s="725"/>
      <c r="N41" s="725" t="s">
        <v>576</v>
      </c>
      <c r="O41" s="725"/>
      <c r="P41" s="725"/>
      <c r="Q41" s="725"/>
      <c r="R41" s="725"/>
      <c r="S41" s="723"/>
      <c r="T41" s="722" t="s">
        <v>577</v>
      </c>
      <c r="U41" s="725"/>
      <c r="V41" s="725" t="s">
        <v>576</v>
      </c>
      <c r="W41" s="725"/>
      <c r="X41" s="725"/>
      <c r="Y41" s="725"/>
      <c r="Z41" s="725"/>
      <c r="AA41" s="725"/>
      <c r="AB41" s="726"/>
    </row>
  </sheetData>
  <mergeCells count="10">
    <mergeCell ref="A1:C1"/>
    <mergeCell ref="D1:U1"/>
    <mergeCell ref="V1:Z1"/>
    <mergeCell ref="A3:C3"/>
    <mergeCell ref="B4:J5"/>
    <mergeCell ref="M4:R4"/>
    <mergeCell ref="U4:AA4"/>
    <mergeCell ref="L5:S5"/>
    <mergeCell ref="U5:AA5"/>
    <mergeCell ref="E3:Y3"/>
  </mergeCells>
  <phoneticPr fontId="4"/>
  <pageMargins left="0.78740157480314965" right="0.19685039370078741" top="0.78740157480314965" bottom="0.39370078740157483" header="0.51181102362204722" footer="0.51181102362204722"/>
  <pageSetup paperSize="9" orientation="portrait" blackAndWhite="1" r:id="rId1"/>
  <headerFooter alignWithMargins="0"/>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9" tint="0.39997558519241921"/>
  </sheetPr>
  <dimension ref="A1:I39"/>
  <sheetViews>
    <sheetView zoomScaleNormal="100" workbookViewId="0"/>
  </sheetViews>
  <sheetFormatPr defaultRowHeight="13.5"/>
  <cols>
    <col min="1" max="16384" width="9" style="258"/>
  </cols>
  <sheetData>
    <row r="1" spans="1:9" ht="24" customHeight="1"/>
    <row r="2" spans="1:9" ht="24" customHeight="1"/>
    <row r="3" spans="1:9" ht="24" customHeight="1"/>
    <row r="4" spans="1:9" ht="24" customHeight="1">
      <c r="A4" s="1362" t="s">
        <v>578</v>
      </c>
      <c r="B4" s="1362"/>
      <c r="C4" s="1362"/>
      <c r="D4" s="1362"/>
      <c r="E4" s="1362"/>
      <c r="F4" s="1362"/>
      <c r="G4" s="1362"/>
      <c r="H4" s="1362"/>
      <c r="I4" s="1362"/>
    </row>
    <row r="5" spans="1:9" ht="24" customHeight="1"/>
    <row r="6" spans="1:9" ht="24" customHeight="1">
      <c r="D6" s="679" t="s">
        <v>579</v>
      </c>
    </row>
    <row r="7" spans="1:9" ht="24" customHeight="1">
      <c r="D7" s="679" t="s">
        <v>580</v>
      </c>
    </row>
    <row r="8" spans="1:9" ht="24" customHeight="1">
      <c r="D8" s="679" t="s">
        <v>581</v>
      </c>
    </row>
    <row r="9" spans="1:9" ht="24" customHeight="1">
      <c r="D9" s="679" t="s">
        <v>582</v>
      </c>
    </row>
    <row r="10" spans="1:9" ht="24" customHeight="1">
      <c r="D10" s="679" t="s">
        <v>583</v>
      </c>
    </row>
    <row r="11" spans="1:9" ht="24" customHeight="1">
      <c r="D11" s="679" t="s">
        <v>584</v>
      </c>
    </row>
    <row r="12" spans="1:9" ht="24" customHeight="1"/>
    <row r="13" spans="1:9" ht="24" customHeight="1"/>
    <row r="14" spans="1:9" ht="24" customHeight="1"/>
    <row r="15" spans="1:9" ht="24" customHeight="1"/>
    <row r="16" spans="1:9" ht="24" customHeight="1"/>
    <row r="17" ht="24" customHeight="1"/>
    <row r="18" ht="24" customHeight="1"/>
    <row r="19" ht="24" customHeight="1"/>
    <row r="20" ht="24" customHeight="1"/>
    <row r="21" ht="24" customHeight="1"/>
    <row r="22" ht="24" customHeight="1"/>
    <row r="23" ht="24" customHeight="1"/>
    <row r="24" ht="24" customHeight="1"/>
    <row r="25" ht="24" customHeight="1"/>
    <row r="26" ht="24" customHeight="1"/>
    <row r="27" ht="24" customHeight="1"/>
    <row r="28" ht="24" customHeight="1"/>
    <row r="29" ht="24" customHeight="1"/>
    <row r="30" ht="24" customHeight="1"/>
    <row r="31" ht="24" customHeight="1"/>
    <row r="32" ht="24" customHeight="1"/>
    <row r="33" ht="24" customHeight="1"/>
    <row r="34" ht="24" customHeight="1"/>
    <row r="35" ht="24" customHeight="1"/>
    <row r="36" ht="24" customHeight="1"/>
    <row r="37" ht="24" customHeight="1"/>
    <row r="38" ht="24" customHeight="1"/>
    <row r="39" ht="24" customHeight="1"/>
  </sheetData>
  <mergeCells count="1">
    <mergeCell ref="A4:I4"/>
  </mergeCells>
  <phoneticPr fontId="4"/>
  <pageMargins left="0.75" right="0.75" top="1" bottom="1" header="0.51200000000000001" footer="0.51200000000000001"/>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70C0"/>
  </sheetPr>
  <dimension ref="B1:S52"/>
  <sheetViews>
    <sheetView zoomScaleNormal="100" zoomScaleSheetLayoutView="100" workbookViewId="0"/>
  </sheetViews>
  <sheetFormatPr defaultRowHeight="13.5"/>
  <cols>
    <col min="1" max="1" width="6.125" style="258" customWidth="1"/>
    <col min="2" max="2" width="2.625" style="258" customWidth="1"/>
    <col min="3" max="3" width="9" style="258"/>
    <col min="4" max="4" width="5.875" style="258" customWidth="1"/>
    <col min="5" max="5" width="3.375" style="258" customWidth="1"/>
    <col min="6" max="6" width="11.5" style="258" customWidth="1"/>
    <col min="7" max="7" width="2.375" style="258" customWidth="1"/>
    <col min="8" max="8" width="7.625" style="258" customWidth="1"/>
    <col min="9" max="9" width="5.125" style="258" customWidth="1"/>
    <col min="10" max="10" width="4.5" style="258" customWidth="1"/>
    <col min="11" max="11" width="6" style="258" customWidth="1"/>
    <col min="12" max="12" width="3.75" style="258" customWidth="1"/>
    <col min="13" max="13" width="5.5" style="258" customWidth="1"/>
    <col min="14" max="15" width="4.625" style="258" customWidth="1"/>
    <col min="16" max="16" width="6.875" style="258" customWidth="1"/>
    <col min="17" max="16384" width="9" style="258"/>
  </cols>
  <sheetData>
    <row r="1" spans="2:18">
      <c r="B1" s="330"/>
      <c r="C1" s="330"/>
      <c r="D1" s="330"/>
      <c r="E1" s="330"/>
      <c r="F1" s="330"/>
      <c r="G1" s="330"/>
      <c r="H1" s="330"/>
      <c r="I1" s="330"/>
      <c r="J1" s="330"/>
      <c r="K1" s="330"/>
      <c r="L1" s="330"/>
      <c r="M1" s="330"/>
      <c r="N1" s="330"/>
      <c r="O1" s="330"/>
      <c r="P1" s="330"/>
      <c r="Q1" s="330"/>
      <c r="R1" s="330"/>
    </row>
    <row r="2" spans="2:18">
      <c r="B2" s="330"/>
      <c r="C2" s="330"/>
      <c r="D2" s="330"/>
      <c r="E2" s="330"/>
      <c r="F2" s="330"/>
      <c r="G2" s="330"/>
      <c r="H2" s="330"/>
      <c r="I2" s="330"/>
      <c r="J2" s="330"/>
      <c r="K2" s="330"/>
      <c r="L2" s="330"/>
      <c r="M2" s="330"/>
      <c r="N2" s="330"/>
      <c r="O2" s="330"/>
      <c r="P2" s="330"/>
      <c r="Q2" s="330"/>
      <c r="R2" s="330"/>
    </row>
    <row r="3" spans="2:18" ht="13.5" customHeight="1">
      <c r="B3" s="330"/>
      <c r="C3" s="330"/>
      <c r="D3" s="330"/>
      <c r="E3" s="330"/>
      <c r="F3" s="330"/>
      <c r="G3" s="330"/>
      <c r="H3" s="330"/>
      <c r="I3" s="330"/>
      <c r="J3" s="330"/>
      <c r="K3" s="330"/>
      <c r="L3" s="330"/>
      <c r="M3" s="330"/>
      <c r="N3" s="330"/>
      <c r="O3" s="330"/>
      <c r="P3" s="330"/>
      <c r="Q3" s="330"/>
      <c r="R3" s="330"/>
    </row>
    <row r="4" spans="2:18" ht="13.5" customHeight="1">
      <c r="B4" s="330"/>
      <c r="C4" s="330"/>
      <c r="D4" s="330"/>
      <c r="E4" s="330"/>
      <c r="F4" s="330"/>
      <c r="G4" s="330"/>
      <c r="H4" s="330"/>
      <c r="I4" s="330"/>
      <c r="J4" s="330"/>
      <c r="K4" s="330"/>
      <c r="L4" s="330"/>
      <c r="M4" s="330"/>
      <c r="N4" s="330"/>
      <c r="O4" s="330"/>
      <c r="P4" s="330"/>
      <c r="Q4" s="330"/>
      <c r="R4" s="330"/>
    </row>
    <row r="5" spans="2:18" ht="30.75">
      <c r="B5" s="1534" t="s">
        <v>556</v>
      </c>
      <c r="C5" s="1535"/>
      <c r="D5" s="1535"/>
      <c r="E5" s="1535"/>
      <c r="F5" s="1535"/>
      <c r="G5" s="1535"/>
      <c r="H5" s="1535"/>
      <c r="I5" s="1535"/>
      <c r="J5" s="1535"/>
      <c r="K5" s="1535"/>
      <c r="L5" s="1535"/>
      <c r="M5" s="1535"/>
      <c r="N5" s="1535"/>
      <c r="O5" s="1535"/>
      <c r="P5" s="1535"/>
      <c r="Q5" s="330"/>
      <c r="R5" s="330"/>
    </row>
    <row r="6" spans="2:18" ht="13.5" customHeight="1">
      <c r="B6" s="615"/>
      <c r="C6" s="615"/>
      <c r="D6" s="615"/>
      <c r="E6" s="615"/>
      <c r="F6" s="615"/>
      <c r="G6" s="615"/>
      <c r="H6" s="615"/>
      <c r="I6" s="615"/>
      <c r="J6" s="615"/>
      <c r="K6" s="615"/>
      <c r="L6" s="615"/>
      <c r="M6" s="615"/>
      <c r="N6" s="615"/>
      <c r="O6" s="615"/>
      <c r="P6" s="615"/>
      <c r="Q6" s="330"/>
      <c r="R6" s="330"/>
    </row>
    <row r="7" spans="2:18" ht="13.5" customHeight="1">
      <c r="B7" s="615"/>
      <c r="C7" s="615"/>
      <c r="D7" s="615"/>
      <c r="E7" s="615"/>
      <c r="F7" s="615"/>
      <c r="G7" s="615"/>
      <c r="H7" s="615"/>
      <c r="I7" s="615"/>
      <c r="J7" s="615"/>
      <c r="K7" s="615"/>
      <c r="L7" s="615"/>
      <c r="M7" s="615"/>
      <c r="N7" s="615"/>
      <c r="O7" s="615"/>
      <c r="P7" s="615"/>
      <c r="Q7" s="330"/>
      <c r="R7" s="330"/>
    </row>
    <row r="8" spans="2:18" ht="13.5" customHeight="1">
      <c r="B8" s="615"/>
      <c r="C8" s="615"/>
      <c r="D8" s="615"/>
      <c r="E8" s="615"/>
      <c r="F8" s="615"/>
      <c r="G8" s="615"/>
      <c r="H8" s="615"/>
      <c r="I8" s="615"/>
      <c r="J8" s="615"/>
      <c r="K8" s="615"/>
      <c r="L8" s="615"/>
      <c r="M8" s="615"/>
      <c r="N8" s="615"/>
      <c r="O8" s="615"/>
      <c r="P8" s="615"/>
      <c r="Q8" s="330"/>
      <c r="R8" s="330"/>
    </row>
    <row r="9" spans="2:18" ht="13.5" customHeight="1">
      <c r="B9" s="615"/>
      <c r="C9" s="615"/>
      <c r="D9" s="615"/>
      <c r="E9" s="615"/>
      <c r="F9" s="615"/>
      <c r="G9" s="615"/>
      <c r="H9" s="615"/>
      <c r="I9" s="615"/>
      <c r="J9" s="615"/>
      <c r="K9" s="615"/>
      <c r="L9" s="615"/>
      <c r="M9" s="615"/>
      <c r="N9" s="615"/>
      <c r="O9" s="615"/>
      <c r="P9" s="615"/>
      <c r="Q9" s="330"/>
      <c r="R9" s="330"/>
    </row>
    <row r="10" spans="2:18">
      <c r="B10" s="615"/>
      <c r="C10" s="615"/>
      <c r="D10" s="615"/>
      <c r="E10" s="615"/>
      <c r="F10" s="615"/>
      <c r="G10" s="615"/>
      <c r="H10" s="615"/>
      <c r="I10" s="615"/>
      <c r="J10" s="615"/>
      <c r="K10" s="615"/>
      <c r="L10" s="615"/>
      <c r="M10" s="615"/>
      <c r="N10" s="615"/>
      <c r="O10" s="615"/>
      <c r="P10" s="615"/>
      <c r="Q10" s="330"/>
      <c r="R10" s="330"/>
    </row>
    <row r="11" spans="2:18" s="337" customFormat="1" ht="42" customHeight="1">
      <c r="B11" s="675"/>
      <c r="C11" s="1552" t="s">
        <v>557</v>
      </c>
      <c r="D11" s="1552"/>
      <c r="E11" s="676"/>
      <c r="F11" s="1553">
        <f>+基本入力情報!C14</f>
        <v>0</v>
      </c>
      <c r="G11" s="1553"/>
      <c r="H11" s="1553"/>
      <c r="I11" s="1553"/>
      <c r="J11" s="1553"/>
      <c r="K11" s="1553"/>
      <c r="L11" s="1553"/>
      <c r="M11" s="1553"/>
      <c r="N11" s="1553"/>
      <c r="O11" s="1553"/>
      <c r="P11" s="1553"/>
      <c r="Q11" s="336"/>
      <c r="R11" s="336"/>
    </row>
    <row r="12" spans="2:18" ht="25.5" customHeight="1">
      <c r="B12" s="615"/>
      <c r="C12" s="621"/>
      <c r="D12" s="621"/>
      <c r="E12" s="615"/>
      <c r="F12" s="615"/>
      <c r="G12" s="615"/>
      <c r="H12" s="615"/>
      <c r="I12" s="615"/>
      <c r="J12" s="615"/>
      <c r="K12" s="615"/>
      <c r="L12" s="615"/>
      <c r="M12" s="615"/>
      <c r="N12" s="615"/>
      <c r="O12" s="615"/>
      <c r="P12" s="615"/>
      <c r="Q12" s="330"/>
      <c r="R12" s="330"/>
    </row>
    <row r="13" spans="2:18" ht="25.5">
      <c r="B13" s="615"/>
      <c r="C13" s="621"/>
      <c r="D13" s="621"/>
      <c r="E13" s="615"/>
      <c r="F13" s="615"/>
      <c r="G13" s="615"/>
      <c r="H13" s="615"/>
      <c r="I13" s="615"/>
      <c r="J13" s="615"/>
      <c r="K13" s="615"/>
      <c r="L13" s="615"/>
      <c r="M13" s="615"/>
      <c r="N13" s="615"/>
      <c r="O13" s="615"/>
      <c r="P13" s="615"/>
      <c r="Q13" s="330"/>
      <c r="R13" s="330"/>
    </row>
    <row r="14" spans="2:18" ht="25.5">
      <c r="B14" s="615"/>
      <c r="C14" s="1554" t="s">
        <v>558</v>
      </c>
      <c r="D14" s="1554"/>
      <c r="E14" s="1555"/>
      <c r="F14" s="1555"/>
      <c r="G14" s="619" t="s">
        <v>245</v>
      </c>
      <c r="H14" s="677" t="s">
        <v>23</v>
      </c>
      <c r="I14" s="677">
        <f>基本入力情報!E17</f>
        <v>0</v>
      </c>
      <c r="J14" s="677" t="s">
        <v>24</v>
      </c>
      <c r="K14" s="677">
        <f>基本入力情報!G17</f>
        <v>0</v>
      </c>
      <c r="L14" s="677" t="s">
        <v>25</v>
      </c>
      <c r="M14" s="677">
        <f>基本入力情報!I17</f>
        <v>0</v>
      </c>
      <c r="N14" s="677" t="s">
        <v>26</v>
      </c>
      <c r="O14" s="619"/>
      <c r="P14" s="619"/>
      <c r="Q14" s="330"/>
      <c r="R14" s="330"/>
    </row>
    <row r="15" spans="2:18">
      <c r="B15" s="615"/>
      <c r="C15" s="678"/>
      <c r="D15" s="678"/>
      <c r="E15" s="615"/>
      <c r="F15" s="615"/>
      <c r="G15" s="616"/>
      <c r="H15" s="615"/>
      <c r="I15" s="615"/>
      <c r="J15" s="615"/>
      <c r="K15" s="615"/>
      <c r="L15" s="615"/>
      <c r="M15" s="615"/>
      <c r="N15" s="615"/>
      <c r="O15" s="616"/>
      <c r="P15" s="616"/>
      <c r="Q15" s="330"/>
      <c r="R15" s="330"/>
    </row>
    <row r="16" spans="2:18">
      <c r="B16" s="615"/>
      <c r="C16" s="678"/>
      <c r="D16" s="678"/>
      <c r="E16" s="628"/>
      <c r="F16" s="615"/>
      <c r="G16" s="620"/>
      <c r="H16" s="628"/>
      <c r="I16" s="628"/>
      <c r="J16" s="628"/>
      <c r="K16" s="628"/>
      <c r="L16" s="628"/>
      <c r="M16" s="628"/>
      <c r="N16" s="628"/>
      <c r="O16" s="620"/>
      <c r="P16" s="620"/>
      <c r="Q16" s="330"/>
      <c r="R16" s="330"/>
    </row>
    <row r="17" spans="2:18" ht="25.5">
      <c r="B17" s="615"/>
      <c r="C17" s="1554" t="s">
        <v>559</v>
      </c>
      <c r="D17" s="1554"/>
      <c r="E17" s="1556"/>
      <c r="F17" s="1556"/>
      <c r="G17" s="619" t="s">
        <v>78</v>
      </c>
      <c r="H17" s="677" t="s">
        <v>23</v>
      </c>
      <c r="I17" s="677">
        <f>基本入力情報!E20</f>
        <v>0</v>
      </c>
      <c r="J17" s="677" t="s">
        <v>24</v>
      </c>
      <c r="K17" s="677">
        <f>基本入力情報!G20</f>
        <v>0</v>
      </c>
      <c r="L17" s="677" t="s">
        <v>25</v>
      </c>
      <c r="M17" s="677">
        <f>基本入力情報!I20</f>
        <v>0</v>
      </c>
      <c r="N17" s="677" t="s">
        <v>26</v>
      </c>
      <c r="O17" s="619"/>
      <c r="P17" s="619"/>
      <c r="Q17" s="330"/>
      <c r="R17" s="330"/>
    </row>
    <row r="18" spans="2:18">
      <c r="B18" s="615"/>
      <c r="C18" s="615"/>
      <c r="D18" s="615"/>
      <c r="E18" s="615"/>
      <c r="F18" s="628"/>
      <c r="G18" s="616"/>
      <c r="H18" s="615"/>
      <c r="I18" s="615"/>
      <c r="J18" s="615"/>
      <c r="K18" s="615"/>
      <c r="L18" s="615"/>
      <c r="M18" s="615"/>
      <c r="N18" s="616"/>
      <c r="O18" s="616"/>
      <c r="P18" s="616"/>
      <c r="Q18" s="330"/>
      <c r="R18" s="330"/>
    </row>
    <row r="19" spans="2:18" ht="25.5">
      <c r="B19" s="615"/>
      <c r="C19" s="621"/>
      <c r="D19" s="621"/>
      <c r="E19" s="615"/>
      <c r="F19" s="615"/>
      <c r="G19" s="615"/>
      <c r="H19" s="615"/>
      <c r="I19" s="615"/>
      <c r="J19" s="615"/>
      <c r="K19" s="615"/>
      <c r="L19" s="615"/>
      <c r="M19" s="615"/>
      <c r="N19" s="615"/>
      <c r="O19" s="615"/>
      <c r="P19" s="615"/>
      <c r="Q19" s="330"/>
      <c r="R19" s="330"/>
    </row>
    <row r="20" spans="2:18" ht="25.5">
      <c r="B20" s="615"/>
      <c r="C20" s="621"/>
      <c r="D20" s="621"/>
      <c r="E20" s="615"/>
      <c r="F20" s="615"/>
      <c r="G20" s="615"/>
      <c r="H20" s="615"/>
      <c r="I20" s="615"/>
      <c r="J20" s="615"/>
      <c r="K20" s="615"/>
      <c r="L20" s="615"/>
      <c r="M20" s="615"/>
      <c r="N20" s="615"/>
      <c r="O20" s="615"/>
      <c r="P20" s="615"/>
      <c r="Q20" s="330"/>
      <c r="R20" s="330"/>
    </row>
    <row r="21" spans="2:18" ht="25.5">
      <c r="B21" s="615"/>
      <c r="C21" s="621"/>
      <c r="D21" s="621"/>
      <c r="E21" s="615"/>
      <c r="F21" s="615"/>
      <c r="G21" s="615"/>
      <c r="H21" s="615"/>
      <c r="I21" s="615"/>
      <c r="J21" s="615"/>
      <c r="K21" s="615"/>
      <c r="L21" s="615"/>
      <c r="M21" s="615"/>
      <c r="N21" s="615"/>
      <c r="O21" s="615"/>
      <c r="P21" s="615"/>
      <c r="Q21" s="330"/>
      <c r="R21" s="330"/>
    </row>
    <row r="22" spans="2:18">
      <c r="B22" s="615"/>
      <c r="C22" s="615"/>
      <c r="D22" s="615"/>
      <c r="E22" s="615"/>
      <c r="F22" s="615"/>
      <c r="G22" s="615"/>
      <c r="H22" s="615"/>
      <c r="I22" s="615"/>
      <c r="J22" s="615"/>
      <c r="K22" s="615"/>
      <c r="L22" s="615"/>
      <c r="M22" s="615"/>
      <c r="N22" s="615"/>
      <c r="O22" s="615"/>
      <c r="P22" s="615"/>
      <c r="Q22" s="330"/>
      <c r="R22" s="330"/>
    </row>
    <row r="23" spans="2:18">
      <c r="B23" s="615"/>
      <c r="C23" s="615"/>
      <c r="D23" s="615"/>
      <c r="E23" s="615"/>
      <c r="F23" s="615"/>
      <c r="G23" s="615"/>
      <c r="H23" s="615"/>
      <c r="I23" s="615"/>
      <c r="J23" s="615"/>
      <c r="K23" s="615"/>
      <c r="L23" s="615"/>
      <c r="M23" s="615"/>
      <c r="N23" s="615"/>
      <c r="O23" s="615"/>
      <c r="P23" s="615"/>
      <c r="Q23" s="330"/>
      <c r="R23" s="330"/>
    </row>
    <row r="24" spans="2:18" ht="105" customHeight="1">
      <c r="B24" s="615"/>
      <c r="C24" s="615"/>
      <c r="D24" s="615"/>
      <c r="E24" s="615"/>
      <c r="F24" s="615"/>
      <c r="G24" s="615"/>
      <c r="H24" s="615"/>
      <c r="I24" s="615"/>
      <c r="J24" s="615"/>
      <c r="K24" s="615"/>
      <c r="L24" s="615"/>
      <c r="M24" s="615"/>
      <c r="N24" s="615"/>
      <c r="O24" s="615"/>
      <c r="P24" s="615"/>
      <c r="Q24" s="330"/>
      <c r="R24" s="330"/>
    </row>
    <row r="25" spans="2:18" ht="51" customHeight="1">
      <c r="B25" s="615"/>
      <c r="C25" s="615"/>
      <c r="D25" s="615"/>
      <c r="E25" s="615"/>
      <c r="F25" s="615"/>
      <c r="G25" s="615"/>
      <c r="H25" s="615"/>
      <c r="I25" s="615"/>
      <c r="J25" s="615"/>
      <c r="K25" s="615"/>
      <c r="L25" s="615"/>
      <c r="M25" s="615"/>
      <c r="N25" s="615"/>
      <c r="O25" s="615"/>
      <c r="P25" s="615"/>
      <c r="Q25" s="330"/>
      <c r="R25" s="330"/>
    </row>
    <row r="26" spans="2:18" s="272" customFormat="1" ht="16.5" customHeight="1">
      <c r="B26" s="622"/>
      <c r="C26" s="622"/>
      <c r="D26" s="622"/>
      <c r="E26" s="622"/>
      <c r="F26" s="622"/>
      <c r="G26" s="622"/>
      <c r="H26" s="622"/>
      <c r="I26" s="622"/>
      <c r="J26" s="622"/>
      <c r="K26" s="622"/>
      <c r="L26" s="622"/>
      <c r="M26" s="622"/>
      <c r="N26" s="622"/>
      <c r="O26" s="622"/>
      <c r="P26" s="622"/>
      <c r="Q26" s="623"/>
      <c r="R26" s="623"/>
    </row>
    <row r="27" spans="2:18" ht="25.5">
      <c r="B27" s="632" t="s">
        <v>560</v>
      </c>
      <c r="C27" s="633" t="s">
        <v>78</v>
      </c>
      <c r="D27" s="634" t="s">
        <v>561</v>
      </c>
      <c r="E27" s="634"/>
      <c r="F27" s="633"/>
      <c r="G27" s="626" t="s">
        <v>562</v>
      </c>
      <c r="H27" s="626"/>
      <c r="I27" s="626"/>
      <c r="J27" s="626"/>
      <c r="K27" s="626"/>
      <c r="L27" s="626"/>
      <c r="M27" s="626"/>
      <c r="N27" s="627"/>
      <c r="O27" s="627"/>
      <c r="P27" s="627"/>
      <c r="Q27" s="330"/>
      <c r="R27" s="330"/>
    </row>
    <row r="28" spans="2:18" s="272" customFormat="1" ht="16.5" customHeight="1">
      <c r="B28" s="622"/>
      <c r="C28" s="622"/>
      <c r="D28" s="622"/>
      <c r="E28" s="622"/>
      <c r="F28" s="622"/>
      <c r="G28" s="622"/>
      <c r="H28" s="622"/>
      <c r="I28" s="622"/>
      <c r="J28" s="622"/>
      <c r="K28" s="622"/>
      <c r="L28" s="622"/>
      <c r="M28" s="622"/>
      <c r="N28" s="622"/>
      <c r="O28" s="622"/>
      <c r="P28" s="622"/>
      <c r="Q28" s="623"/>
      <c r="R28" s="623"/>
    </row>
    <row r="29" spans="2:18" s="272" customFormat="1" ht="16.5" customHeight="1">
      <c r="B29" s="622"/>
      <c r="C29" s="629"/>
      <c r="F29" s="629"/>
      <c r="G29" s="630"/>
      <c r="H29" s="629"/>
      <c r="I29" s="629"/>
      <c r="J29" s="629"/>
      <c r="K29" s="629"/>
      <c r="L29" s="629"/>
      <c r="M29" s="630"/>
      <c r="N29" s="631"/>
      <c r="O29" s="631"/>
      <c r="P29" s="631"/>
      <c r="Q29" s="623"/>
      <c r="R29" s="623"/>
    </row>
    <row r="30" spans="2:18" ht="21">
      <c r="B30" s="615"/>
      <c r="D30" s="1539" t="s">
        <v>91</v>
      </c>
      <c r="E30" s="1539"/>
      <c r="F30" s="1557"/>
      <c r="G30" s="625" t="str">
        <f>基本入力情報!D48</f>
        <v>株式会社　保全建設株式会社</v>
      </c>
      <c r="H30" s="626"/>
      <c r="I30" s="626"/>
      <c r="J30" s="626"/>
      <c r="K30" s="626"/>
      <c r="L30" s="626"/>
      <c r="M30" s="626"/>
      <c r="N30" s="627"/>
      <c r="O30" s="628"/>
      <c r="P30" s="628"/>
      <c r="Q30" s="330"/>
      <c r="R30" s="330"/>
    </row>
    <row r="31" spans="2:18" s="272" customFormat="1" ht="16.5" customHeight="1">
      <c r="B31" s="623"/>
      <c r="C31" s="623"/>
      <c r="D31" s="623"/>
      <c r="E31" s="623"/>
      <c r="F31" s="623"/>
      <c r="G31" s="623"/>
      <c r="H31" s="623"/>
      <c r="I31" s="623"/>
      <c r="J31" s="623"/>
      <c r="K31" s="623"/>
      <c r="L31" s="623"/>
      <c r="M31" s="623"/>
      <c r="N31" s="623"/>
      <c r="O31" s="623"/>
      <c r="P31" s="623"/>
      <c r="Q31" s="623"/>
      <c r="R31" s="623"/>
    </row>
    <row r="32" spans="2:18" s="272" customFormat="1" ht="16.5" customHeight="1">
      <c r="B32" s="623"/>
      <c r="C32" s="623"/>
      <c r="D32" s="623"/>
      <c r="E32" s="623"/>
      <c r="F32" s="623"/>
      <c r="G32" s="623"/>
      <c r="H32" s="623"/>
      <c r="I32" s="623"/>
      <c r="J32" s="623"/>
      <c r="K32" s="623"/>
      <c r="L32" s="623"/>
      <c r="M32" s="623"/>
      <c r="N32" s="623"/>
      <c r="O32" s="623"/>
      <c r="P32" s="623"/>
      <c r="Q32" s="623"/>
      <c r="R32" s="623"/>
    </row>
    <row r="33" spans="2:19" s="272" customFormat="1" ht="29.25" customHeight="1">
      <c r="B33" s="623"/>
      <c r="C33" s="1533"/>
      <c r="D33" s="1533"/>
      <c r="E33" s="331"/>
      <c r="F33" s="331"/>
      <c r="G33" s="331"/>
      <c r="H33" s="331"/>
      <c r="I33" s="331"/>
      <c r="J33" s="331"/>
      <c r="K33" s="331"/>
      <c r="L33" s="331"/>
      <c r="M33" s="331"/>
      <c r="N33" s="331"/>
      <c r="O33" s="331"/>
      <c r="P33" s="331"/>
      <c r="Q33" s="623"/>
      <c r="R33" s="623"/>
    </row>
    <row r="34" spans="2:19" s="272" customFormat="1" ht="16.5" customHeight="1">
      <c r="B34" s="623"/>
      <c r="C34" s="623"/>
      <c r="D34" s="623"/>
      <c r="E34" s="331"/>
      <c r="F34" s="331"/>
      <c r="G34" s="331"/>
      <c r="H34" s="331"/>
      <c r="I34" s="331"/>
      <c r="J34" s="331"/>
      <c r="K34" s="331"/>
      <c r="L34" s="331"/>
      <c r="M34" s="331"/>
      <c r="N34" s="331"/>
      <c r="O34" s="331"/>
      <c r="P34" s="331"/>
      <c r="Q34" s="623"/>
      <c r="R34" s="623"/>
    </row>
    <row r="35" spans="2:19" s="272" customFormat="1" ht="16.5" customHeight="1">
      <c r="B35" s="623"/>
      <c r="C35" s="623"/>
      <c r="D35" s="623"/>
      <c r="E35" s="635"/>
      <c r="F35" s="331"/>
      <c r="G35" s="636"/>
      <c r="H35" s="331"/>
      <c r="I35" s="331"/>
      <c r="J35" s="331"/>
      <c r="K35" s="331"/>
      <c r="L35" s="331"/>
      <c r="M35" s="331"/>
      <c r="N35" s="636"/>
      <c r="O35" s="636"/>
      <c r="P35" s="636"/>
      <c r="Q35" s="623"/>
      <c r="R35" s="623"/>
    </row>
    <row r="36" spans="2:19">
      <c r="B36" s="330"/>
      <c r="C36" s="330"/>
      <c r="D36" s="330"/>
      <c r="E36" s="330"/>
      <c r="F36" s="330"/>
      <c r="G36" s="330"/>
      <c r="H36" s="330"/>
      <c r="I36" s="330"/>
      <c r="J36" s="330"/>
      <c r="K36" s="330"/>
      <c r="L36" s="330"/>
      <c r="M36" s="330"/>
      <c r="N36" s="330"/>
      <c r="O36" s="330"/>
      <c r="P36" s="330"/>
      <c r="Q36" s="330"/>
      <c r="R36" s="330"/>
    </row>
    <row r="37" spans="2:19">
      <c r="B37" s="330"/>
      <c r="C37" s="330"/>
      <c r="D37" s="330"/>
      <c r="E37" s="330"/>
      <c r="F37" s="330"/>
      <c r="G37" s="330"/>
      <c r="H37" s="330"/>
      <c r="I37" s="330"/>
      <c r="J37" s="330"/>
      <c r="K37" s="330"/>
      <c r="L37" s="330"/>
      <c r="M37" s="330"/>
      <c r="N37" s="330"/>
      <c r="O37" s="330"/>
      <c r="P37" s="330"/>
      <c r="Q37" s="330"/>
      <c r="R37" s="330"/>
    </row>
    <row r="38" spans="2:19">
      <c r="B38" s="330"/>
      <c r="C38" s="330"/>
      <c r="D38" s="330"/>
      <c r="E38" s="330"/>
      <c r="F38" s="330"/>
      <c r="G38" s="330"/>
      <c r="H38" s="330"/>
      <c r="I38" s="330"/>
      <c r="J38" s="330"/>
      <c r="K38" s="330"/>
      <c r="L38" s="330"/>
      <c r="M38" s="330"/>
      <c r="N38" s="330"/>
      <c r="O38" s="330"/>
      <c r="P38" s="330"/>
      <c r="Q38" s="330"/>
      <c r="R38" s="330"/>
    </row>
    <row r="39" spans="2:19">
      <c r="B39" s="330"/>
      <c r="C39" s="330"/>
      <c r="D39" s="330"/>
      <c r="E39" s="330"/>
      <c r="F39" s="330"/>
      <c r="G39" s="330"/>
      <c r="H39" s="330"/>
      <c r="I39" s="330"/>
      <c r="J39" s="330"/>
      <c r="K39" s="330"/>
      <c r="L39" s="330"/>
      <c r="M39" s="330"/>
      <c r="N39" s="330"/>
      <c r="O39" s="330"/>
      <c r="P39" s="330"/>
      <c r="Q39" s="330"/>
      <c r="R39" s="330"/>
    </row>
    <row r="40" spans="2:19">
      <c r="B40" s="330"/>
      <c r="C40" s="330"/>
      <c r="D40" s="330"/>
      <c r="E40" s="330"/>
      <c r="F40" s="330"/>
      <c r="G40" s="330"/>
      <c r="H40" s="330"/>
      <c r="I40" s="330"/>
      <c r="J40" s="330"/>
      <c r="K40" s="330"/>
      <c r="L40" s="330"/>
      <c r="M40" s="330"/>
      <c r="N40" s="330"/>
      <c r="O40" s="330"/>
      <c r="P40" s="330"/>
      <c r="Q40" s="330"/>
      <c r="R40" s="330"/>
    </row>
    <row r="41" spans="2:19">
      <c r="B41" s="330"/>
      <c r="C41" s="330"/>
      <c r="D41" s="330"/>
      <c r="E41" s="330"/>
      <c r="F41" s="330"/>
      <c r="G41" s="330"/>
      <c r="H41" s="330"/>
      <c r="I41" s="330"/>
      <c r="J41" s="330"/>
      <c r="K41" s="330"/>
      <c r="L41" s="330"/>
      <c r="M41" s="330"/>
      <c r="N41" s="330"/>
      <c r="O41" s="330"/>
      <c r="P41" s="330"/>
      <c r="Q41" s="330"/>
      <c r="R41" s="330"/>
    </row>
    <row r="42" spans="2:19">
      <c r="B42" s="330"/>
      <c r="C42" s="330"/>
      <c r="D42" s="330"/>
      <c r="E42" s="330"/>
      <c r="F42" s="330"/>
      <c r="G42" s="330"/>
      <c r="H42" s="330"/>
      <c r="I42" s="330"/>
      <c r="J42" s="330"/>
      <c r="K42" s="330"/>
      <c r="L42" s="330"/>
      <c r="M42" s="330"/>
      <c r="N42" s="330"/>
      <c r="O42" s="330"/>
      <c r="P42" s="330"/>
      <c r="Q42" s="330"/>
      <c r="R42" s="330"/>
      <c r="S42" s="330"/>
    </row>
    <row r="43" spans="2:19">
      <c r="B43" s="330"/>
      <c r="C43" s="330"/>
      <c r="D43" s="330"/>
      <c r="E43" s="330"/>
      <c r="F43" s="330"/>
      <c r="G43" s="330"/>
      <c r="H43" s="330"/>
      <c r="I43" s="330"/>
      <c r="J43" s="330"/>
      <c r="K43" s="330"/>
      <c r="L43" s="330"/>
      <c r="M43" s="330"/>
      <c r="N43" s="330"/>
      <c r="O43" s="330"/>
      <c r="P43" s="330"/>
      <c r="Q43" s="330"/>
      <c r="R43" s="330"/>
      <c r="S43" s="330"/>
    </row>
    <row r="44" spans="2:19">
      <c r="B44" s="330"/>
      <c r="C44" s="330"/>
      <c r="D44" s="330"/>
      <c r="E44" s="330"/>
      <c r="F44" s="330"/>
      <c r="G44" s="330"/>
      <c r="H44" s="330"/>
      <c r="I44" s="330"/>
      <c r="J44" s="330"/>
      <c r="K44" s="330"/>
      <c r="L44" s="330"/>
      <c r="M44" s="330"/>
      <c r="N44" s="330"/>
      <c r="O44" s="330"/>
      <c r="P44" s="330"/>
      <c r="Q44" s="330"/>
      <c r="R44" s="330"/>
      <c r="S44" s="330"/>
    </row>
    <row r="45" spans="2:19">
      <c r="B45" s="330"/>
      <c r="C45" s="330"/>
      <c r="D45" s="330"/>
      <c r="E45" s="330"/>
      <c r="F45" s="330"/>
      <c r="G45" s="330"/>
      <c r="H45" s="330"/>
      <c r="I45" s="330"/>
      <c r="J45" s="330"/>
      <c r="K45" s="330"/>
      <c r="L45" s="330"/>
      <c r="M45" s="330"/>
      <c r="N45" s="330"/>
      <c r="O45" s="330"/>
      <c r="P45" s="330"/>
      <c r="Q45" s="330"/>
      <c r="R45" s="330"/>
      <c r="S45" s="330"/>
    </row>
    <row r="46" spans="2:19">
      <c r="B46" s="330"/>
      <c r="C46" s="330"/>
      <c r="D46" s="330"/>
      <c r="E46" s="330"/>
      <c r="F46" s="330"/>
      <c r="G46" s="330"/>
      <c r="H46" s="330"/>
      <c r="I46" s="330"/>
      <c r="J46" s="330"/>
      <c r="K46" s="330"/>
      <c r="L46" s="330"/>
      <c r="M46" s="330"/>
      <c r="N46" s="330"/>
      <c r="O46" s="330"/>
      <c r="P46" s="330"/>
      <c r="Q46" s="330"/>
      <c r="R46" s="330"/>
      <c r="S46" s="330"/>
    </row>
    <row r="47" spans="2:19">
      <c r="B47" s="330"/>
      <c r="C47" s="330"/>
      <c r="D47" s="330"/>
      <c r="E47" s="330"/>
      <c r="F47" s="330"/>
      <c r="G47" s="330"/>
      <c r="H47" s="330"/>
      <c r="I47" s="330"/>
      <c r="J47" s="330"/>
      <c r="K47" s="330"/>
      <c r="L47" s="330"/>
      <c r="M47" s="330"/>
      <c r="N47" s="330"/>
      <c r="O47" s="330"/>
      <c r="P47" s="330"/>
      <c r="Q47" s="330"/>
      <c r="R47" s="330"/>
      <c r="S47" s="330"/>
    </row>
    <row r="48" spans="2:19">
      <c r="B48" s="330"/>
      <c r="C48" s="330"/>
      <c r="D48" s="330"/>
      <c r="E48" s="330"/>
      <c r="F48" s="330"/>
      <c r="G48" s="330"/>
      <c r="H48" s="330"/>
      <c r="I48" s="330"/>
      <c r="J48" s="330"/>
      <c r="K48" s="330"/>
      <c r="L48" s="330"/>
      <c r="M48" s="330"/>
      <c r="N48" s="330"/>
      <c r="O48" s="330"/>
      <c r="P48" s="330"/>
      <c r="Q48" s="330"/>
      <c r="R48" s="330"/>
      <c r="S48" s="330"/>
    </row>
    <row r="49" spans="2:19">
      <c r="B49" s="330"/>
      <c r="C49" s="330"/>
      <c r="D49" s="330"/>
      <c r="E49" s="330"/>
      <c r="F49" s="330"/>
      <c r="G49" s="330"/>
      <c r="H49" s="330"/>
      <c r="I49" s="330"/>
      <c r="J49" s="330"/>
      <c r="K49" s="330"/>
      <c r="L49" s="330"/>
      <c r="M49" s="330"/>
      <c r="N49" s="330"/>
      <c r="O49" s="330"/>
      <c r="P49" s="330"/>
      <c r="Q49" s="330"/>
      <c r="R49" s="330"/>
      <c r="S49" s="330"/>
    </row>
    <row r="50" spans="2:19">
      <c r="B50" s="330"/>
      <c r="C50" s="330"/>
      <c r="D50" s="330"/>
      <c r="E50" s="330"/>
      <c r="F50" s="330"/>
      <c r="G50" s="330"/>
      <c r="H50" s="330"/>
      <c r="I50" s="330"/>
      <c r="J50" s="330"/>
      <c r="K50" s="330"/>
      <c r="L50" s="330"/>
      <c r="M50" s="330"/>
      <c r="N50" s="330"/>
      <c r="O50" s="330"/>
      <c r="P50" s="330"/>
      <c r="Q50" s="330"/>
      <c r="R50" s="330"/>
      <c r="S50" s="330"/>
    </row>
    <row r="51" spans="2:19">
      <c r="B51" s="330"/>
      <c r="C51" s="330"/>
      <c r="D51" s="330"/>
      <c r="E51" s="330"/>
      <c r="F51" s="330"/>
      <c r="G51" s="330"/>
      <c r="H51" s="330"/>
      <c r="I51" s="330"/>
      <c r="J51" s="330"/>
      <c r="K51" s="330"/>
      <c r="L51" s="330"/>
      <c r="M51" s="330"/>
      <c r="N51" s="330"/>
      <c r="O51" s="330"/>
      <c r="P51" s="330"/>
      <c r="Q51" s="330"/>
      <c r="R51" s="330"/>
      <c r="S51" s="330"/>
    </row>
    <row r="52" spans="2:19">
      <c r="B52" s="330"/>
      <c r="C52" s="330"/>
      <c r="D52" s="330"/>
      <c r="E52" s="330"/>
      <c r="F52" s="330"/>
      <c r="G52" s="330"/>
      <c r="H52" s="330"/>
      <c r="I52" s="330"/>
      <c r="J52" s="330"/>
      <c r="K52" s="330"/>
      <c r="L52" s="330"/>
      <c r="M52" s="330"/>
      <c r="N52" s="330"/>
      <c r="O52" s="330"/>
      <c r="P52" s="330"/>
      <c r="Q52" s="330"/>
      <c r="R52" s="330"/>
      <c r="S52" s="330"/>
    </row>
  </sheetData>
  <mergeCells count="7">
    <mergeCell ref="C33:D33"/>
    <mergeCell ref="B5:P5"/>
    <mergeCell ref="C11:D11"/>
    <mergeCell ref="F11:P11"/>
    <mergeCell ref="C14:F14"/>
    <mergeCell ref="C17:F17"/>
    <mergeCell ref="D30:F30"/>
  </mergeCells>
  <phoneticPr fontId="4"/>
  <pageMargins left="0.59055118110236227" right="0.39370078740157483" top="0.78740157480314965" bottom="0.78740157480314965" header="0.51181102362204722" footer="0.51181102362204722"/>
  <pageSetup paperSize="9" scale="98" orientation="portrait" blackAndWhite="1" r:id="rId1"/>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00B050"/>
  </sheetPr>
  <dimension ref="A1:T83"/>
  <sheetViews>
    <sheetView zoomScaleNormal="100" workbookViewId="0"/>
  </sheetViews>
  <sheetFormatPr defaultRowHeight="13.5"/>
  <cols>
    <col min="1" max="1" width="4.5" style="258" customWidth="1"/>
    <col min="2" max="2" width="4" style="258" customWidth="1"/>
    <col min="3" max="3" width="9" style="258"/>
    <col min="4" max="4" width="12.625" style="258" customWidth="1"/>
    <col min="5" max="5" width="6.125" style="258" customWidth="1"/>
    <col min="6" max="6" width="3.75" style="258" customWidth="1"/>
    <col min="7" max="7" width="6" style="258" customWidth="1"/>
    <col min="8" max="8" width="4.125" style="258" customWidth="1"/>
    <col min="9" max="9" width="5.125" style="258" customWidth="1"/>
    <col min="10" max="10" width="6" style="258" customWidth="1"/>
    <col min="11" max="11" width="6.125" style="258" customWidth="1"/>
    <col min="12" max="12" width="3.625" style="258" customWidth="1"/>
    <col min="13" max="13" width="3.125" style="258" customWidth="1"/>
    <col min="14" max="14" width="3.5" style="258" customWidth="1"/>
    <col min="15" max="15" width="3.125" style="258" customWidth="1"/>
    <col min="16" max="16" width="5.625" style="258" customWidth="1"/>
    <col min="17" max="17" width="6.625" style="258" customWidth="1"/>
    <col min="18" max="16384" width="9" style="258"/>
  </cols>
  <sheetData>
    <row r="1" spans="1:20">
      <c r="A1" s="330"/>
      <c r="B1" s="330"/>
      <c r="C1" s="330"/>
      <c r="D1" s="330"/>
      <c r="E1" s="330"/>
      <c r="F1" s="330"/>
      <c r="G1" s="330"/>
      <c r="H1" s="330"/>
      <c r="I1" s="330"/>
      <c r="J1" s="330"/>
      <c r="K1" s="330"/>
      <c r="L1" s="330"/>
      <c r="M1" s="330"/>
      <c r="N1" s="330"/>
      <c r="O1" s="330"/>
      <c r="P1" s="330"/>
      <c r="Q1" s="330"/>
      <c r="R1" s="330"/>
      <c r="S1" s="330"/>
    </row>
    <row r="2" spans="1:20">
      <c r="A2" s="330"/>
      <c r="B2" s="330"/>
      <c r="C2" s="330"/>
      <c r="D2" s="330"/>
      <c r="E2" s="330"/>
      <c r="F2" s="330"/>
      <c r="G2" s="330"/>
      <c r="H2" s="330"/>
      <c r="I2" s="330"/>
      <c r="J2" s="330"/>
      <c r="K2" s="330"/>
      <c r="L2" s="330"/>
      <c r="M2" s="330"/>
      <c r="N2" s="330"/>
      <c r="O2" s="330"/>
      <c r="P2" s="330"/>
      <c r="Q2" s="330"/>
      <c r="R2" s="330"/>
      <c r="S2" s="330"/>
    </row>
    <row r="3" spans="1:20">
      <c r="A3" s="330"/>
      <c r="B3" s="330"/>
      <c r="C3" s="330"/>
      <c r="D3" s="330"/>
      <c r="E3" s="330"/>
      <c r="F3" s="330"/>
      <c r="G3" s="330"/>
      <c r="H3" s="330"/>
      <c r="I3" s="330"/>
      <c r="J3" s="330"/>
      <c r="K3" s="330"/>
      <c r="L3" s="330"/>
      <c r="M3" s="330"/>
      <c r="N3" s="330"/>
      <c r="O3" s="330"/>
      <c r="P3" s="330"/>
      <c r="Q3" s="330"/>
      <c r="R3" s="330"/>
      <c r="S3" s="330"/>
    </row>
    <row r="4" spans="1:20" ht="24">
      <c r="A4" s="1242" t="s">
        <v>528</v>
      </c>
      <c r="B4" s="1242"/>
      <c r="C4" s="1242"/>
      <c r="D4" s="1242"/>
      <c r="E4" s="1242"/>
      <c r="F4" s="1242"/>
      <c r="G4" s="1242"/>
      <c r="H4" s="1242"/>
      <c r="I4" s="1242"/>
      <c r="J4" s="1242"/>
      <c r="K4" s="1242"/>
      <c r="L4" s="1242"/>
      <c r="M4" s="1242"/>
      <c r="N4" s="1242"/>
      <c r="O4" s="1242"/>
      <c r="P4" s="1242"/>
      <c r="Q4" s="1242"/>
      <c r="R4" s="330"/>
      <c r="S4" s="330"/>
    </row>
    <row r="5" spans="1:20" ht="24.95" customHeight="1">
      <c r="A5" s="330"/>
      <c r="B5" s="330"/>
      <c r="C5" s="330"/>
      <c r="D5" s="330"/>
      <c r="E5" s="330"/>
      <c r="F5" s="330"/>
      <c r="G5" s="330"/>
      <c r="H5" s="330"/>
      <c r="I5" s="330"/>
      <c r="J5" s="330"/>
      <c r="K5" s="330"/>
      <c r="L5" s="330"/>
      <c r="M5" s="330"/>
      <c r="N5" s="330"/>
      <c r="O5" s="330"/>
      <c r="P5" s="330"/>
      <c r="Q5" s="330"/>
      <c r="R5" s="330"/>
      <c r="S5" s="330"/>
    </row>
    <row r="6" spans="1:20" ht="24.95" customHeight="1">
      <c r="A6" s="330"/>
      <c r="B6" s="330"/>
      <c r="C6" s="330"/>
      <c r="D6" s="330"/>
      <c r="E6" s="330"/>
      <c r="F6" s="330"/>
      <c r="G6" s="330"/>
      <c r="H6" s="330"/>
      <c r="I6" s="330"/>
      <c r="J6" s="330"/>
      <c r="K6" s="470"/>
      <c r="L6" s="1561"/>
      <c r="M6" s="1561"/>
      <c r="N6" s="1561"/>
      <c r="O6" s="1561"/>
      <c r="P6" s="1561"/>
      <c r="Q6" s="330"/>
      <c r="R6" s="330"/>
      <c r="S6" s="330"/>
    </row>
    <row r="7" spans="1:20" ht="24.95" customHeight="1">
      <c r="A7" s="330"/>
      <c r="B7" s="330"/>
      <c r="C7" s="330"/>
      <c r="D7" s="330"/>
      <c r="E7" s="330"/>
      <c r="F7" s="330"/>
      <c r="G7" s="330"/>
      <c r="H7" s="330"/>
      <c r="I7" s="330"/>
      <c r="J7" s="330"/>
      <c r="K7" s="470" t="s">
        <v>23</v>
      </c>
      <c r="L7" s="464"/>
      <c r="M7" s="464" t="s">
        <v>24</v>
      </c>
      <c r="N7" s="464"/>
      <c r="O7" s="464" t="s">
        <v>166</v>
      </c>
      <c r="P7" s="464"/>
      <c r="Q7" s="330" t="s">
        <v>26</v>
      </c>
      <c r="R7" s="330"/>
    </row>
    <row r="8" spans="1:20" ht="24.95" customHeight="1">
      <c r="A8" s="330"/>
      <c r="B8" s="330"/>
      <c r="C8" s="330"/>
      <c r="D8" s="330"/>
      <c r="E8" s="330"/>
      <c r="F8" s="330"/>
      <c r="G8" s="330"/>
      <c r="H8" s="330"/>
      <c r="I8" s="330"/>
      <c r="J8" s="330"/>
      <c r="K8" s="330"/>
      <c r="L8" s="330"/>
      <c r="M8" s="330"/>
      <c r="N8" s="330"/>
      <c r="O8" s="330"/>
      <c r="P8" s="330"/>
      <c r="Q8" s="330"/>
      <c r="R8" s="330"/>
      <c r="S8" s="330"/>
    </row>
    <row r="9" spans="1:20" s="272" customFormat="1" ht="24.95" customHeight="1">
      <c r="A9" s="623"/>
      <c r="B9" s="623"/>
      <c r="C9" s="623" t="s">
        <v>167</v>
      </c>
      <c r="D9" s="623"/>
      <c r="E9" s="623"/>
      <c r="F9" s="623"/>
      <c r="G9" s="623"/>
      <c r="H9" s="623"/>
      <c r="I9" s="623"/>
      <c r="J9" s="623"/>
      <c r="K9" s="623"/>
      <c r="L9" s="623"/>
      <c r="M9" s="623"/>
      <c r="N9" s="623"/>
      <c r="O9" s="623"/>
      <c r="P9" s="623"/>
      <c r="Q9" s="623"/>
      <c r="R9" s="623"/>
      <c r="S9" s="623"/>
      <c r="T9" s="623"/>
    </row>
    <row r="10" spans="1:20" s="272" customFormat="1" ht="24.95" customHeight="1">
      <c r="A10" s="623"/>
      <c r="B10" s="623"/>
      <c r="C10" s="623"/>
      <c r="D10" s="331"/>
      <c r="E10" s="623"/>
      <c r="F10" s="623"/>
      <c r="G10" s="623"/>
      <c r="H10" s="623"/>
      <c r="I10" s="623"/>
      <c r="J10" s="623"/>
      <c r="K10" s="623"/>
      <c r="L10" s="623"/>
      <c r="M10" s="623"/>
      <c r="N10" s="623"/>
      <c r="O10" s="623"/>
      <c r="P10" s="623"/>
      <c r="Q10" s="623"/>
      <c r="R10" s="623"/>
      <c r="S10" s="623"/>
    </row>
    <row r="11" spans="1:20" ht="24.95" customHeight="1">
      <c r="A11" s="330"/>
      <c r="B11" s="330"/>
      <c r="C11" s="330"/>
      <c r="D11" s="330"/>
      <c r="E11" s="330"/>
      <c r="F11" s="330"/>
      <c r="G11" s="330"/>
      <c r="H11" s="330"/>
      <c r="I11" s="330"/>
      <c r="J11" s="330"/>
      <c r="K11" s="330"/>
      <c r="L11" s="330"/>
      <c r="M11" s="330"/>
      <c r="N11" s="330"/>
      <c r="O11" s="330"/>
      <c r="P11" s="330"/>
      <c r="Q11" s="330"/>
      <c r="R11" s="330"/>
      <c r="S11" s="330"/>
    </row>
    <row r="12" spans="1:20" ht="24.95" customHeight="1">
      <c r="A12" s="330"/>
      <c r="B12" s="330"/>
      <c r="C12" s="330"/>
      <c r="D12" s="330"/>
      <c r="E12" s="330"/>
      <c r="F12" s="330"/>
      <c r="G12" s="330"/>
      <c r="H12" s="330"/>
      <c r="I12" s="341" t="str">
        <f>基本入力情報!D47</f>
        <v>横浜市中区港町一丁目1番地　□ビル９階</v>
      </c>
      <c r="J12" s="341"/>
      <c r="K12" s="341"/>
      <c r="L12" s="341"/>
      <c r="M12" s="341"/>
      <c r="N12" s="341"/>
      <c r="O12" s="341"/>
      <c r="P12" s="341"/>
      <c r="Q12" s="341"/>
    </row>
    <row r="13" spans="1:20" ht="24.95" customHeight="1">
      <c r="A13" s="330"/>
      <c r="B13" s="330"/>
      <c r="C13" s="330"/>
      <c r="D13" s="330"/>
      <c r="E13" s="330"/>
      <c r="F13" s="330"/>
      <c r="G13" s="330" t="s">
        <v>529</v>
      </c>
      <c r="H13" s="330"/>
      <c r="I13" s="341" t="str">
        <f>基本入力情報!D48</f>
        <v>株式会社　保全建設株式会社</v>
      </c>
      <c r="J13" s="341"/>
      <c r="K13" s="341"/>
      <c r="L13" s="341"/>
      <c r="M13" s="341"/>
      <c r="N13" s="341"/>
      <c r="O13" s="341"/>
      <c r="P13" s="341"/>
      <c r="Q13" s="341"/>
    </row>
    <row r="14" spans="1:20" ht="24.95" customHeight="1">
      <c r="A14" s="330"/>
      <c r="B14" s="330"/>
      <c r="C14" s="330"/>
      <c r="D14" s="330"/>
      <c r="E14" s="330"/>
      <c r="F14" s="330"/>
      <c r="G14" s="330"/>
      <c r="H14" s="330"/>
      <c r="I14" s="341" t="str">
        <f>基本入力情報!D49</f>
        <v>代表取締役　保全太郎</v>
      </c>
      <c r="J14" s="341"/>
      <c r="K14" s="341"/>
      <c r="L14" s="341"/>
      <c r="M14" s="341"/>
      <c r="N14" s="341"/>
      <c r="O14" s="341"/>
      <c r="P14" s="341" t="s">
        <v>168</v>
      </c>
      <c r="Q14" s="341"/>
    </row>
    <row r="15" spans="1:20" ht="24.95" customHeight="1">
      <c r="A15" s="330"/>
      <c r="B15" s="330"/>
      <c r="C15" s="330"/>
      <c r="D15" s="330"/>
      <c r="E15" s="330"/>
      <c r="F15" s="330"/>
      <c r="G15" s="330"/>
      <c r="H15" s="330"/>
      <c r="I15" s="330"/>
      <c r="J15" s="330"/>
      <c r="K15" s="330"/>
      <c r="L15" s="330"/>
      <c r="M15" s="330"/>
      <c r="N15" s="330"/>
      <c r="O15" s="330"/>
      <c r="P15" s="330"/>
      <c r="Q15" s="330"/>
      <c r="R15" s="330"/>
      <c r="S15" s="330"/>
    </row>
    <row r="16" spans="1:20" ht="24.95" customHeight="1">
      <c r="A16" s="330"/>
      <c r="B16" s="330"/>
      <c r="C16" s="330"/>
      <c r="D16" s="330"/>
      <c r="E16" s="330"/>
      <c r="F16" s="330"/>
      <c r="G16" s="330"/>
      <c r="H16" s="330"/>
      <c r="I16" s="330"/>
      <c r="J16" s="330"/>
      <c r="K16" s="330"/>
      <c r="L16" s="330"/>
      <c r="M16" s="330"/>
      <c r="N16" s="330"/>
      <c r="O16" s="330"/>
      <c r="P16" s="330"/>
      <c r="Q16" s="330"/>
      <c r="R16" s="330"/>
      <c r="S16" s="330"/>
    </row>
    <row r="17" spans="1:19" ht="24.95" customHeight="1">
      <c r="A17" s="330"/>
      <c r="B17" s="330" t="s">
        <v>530</v>
      </c>
      <c r="C17" s="330"/>
      <c r="D17" s="330"/>
      <c r="E17" s="330"/>
      <c r="F17" s="330"/>
      <c r="G17" s="330"/>
      <c r="H17" s="330"/>
      <c r="I17" s="330"/>
      <c r="J17" s="330"/>
      <c r="K17" s="330"/>
      <c r="L17" s="330"/>
      <c r="M17" s="330"/>
      <c r="N17" s="330"/>
      <c r="O17" s="330"/>
      <c r="P17" s="330"/>
      <c r="Q17" s="330"/>
      <c r="R17" s="330"/>
      <c r="S17" s="330"/>
    </row>
    <row r="18" spans="1:19" ht="24.95" customHeight="1">
      <c r="A18" s="330"/>
      <c r="B18" s="330" t="s">
        <v>531</v>
      </c>
      <c r="C18" s="330"/>
      <c r="D18" s="330"/>
      <c r="E18" s="330"/>
      <c r="F18" s="330"/>
      <c r="G18" s="330"/>
      <c r="H18" s="330"/>
      <c r="I18" s="330"/>
      <c r="J18" s="330"/>
      <c r="K18" s="330"/>
      <c r="L18" s="330"/>
      <c r="M18" s="330"/>
      <c r="N18" s="330"/>
      <c r="O18" s="330"/>
      <c r="P18" s="330"/>
      <c r="Q18" s="330"/>
      <c r="R18" s="330"/>
      <c r="S18" s="330"/>
    </row>
    <row r="19" spans="1:19" ht="7.5" customHeight="1">
      <c r="A19" s="330"/>
      <c r="B19" s="330"/>
      <c r="C19" s="330"/>
      <c r="D19" s="330"/>
      <c r="E19" s="330"/>
      <c r="F19" s="330"/>
      <c r="G19" s="330"/>
      <c r="H19" s="330"/>
      <c r="I19" s="330"/>
      <c r="J19" s="330"/>
      <c r="K19" s="330"/>
      <c r="L19" s="330"/>
      <c r="M19" s="330"/>
      <c r="N19" s="330"/>
      <c r="O19" s="330"/>
      <c r="P19" s="330"/>
      <c r="Q19" s="330"/>
      <c r="R19" s="330"/>
      <c r="S19" s="330"/>
    </row>
    <row r="20" spans="1:19" ht="7.5" customHeight="1">
      <c r="A20" s="330"/>
      <c r="B20" s="330"/>
      <c r="C20" s="330"/>
      <c r="D20" s="330"/>
      <c r="E20" s="330"/>
      <c r="F20" s="330"/>
      <c r="G20" s="330"/>
      <c r="H20" s="330"/>
      <c r="I20" s="330"/>
      <c r="J20" s="330"/>
      <c r="K20" s="330"/>
      <c r="L20" s="330"/>
      <c r="M20" s="330"/>
      <c r="N20" s="330"/>
      <c r="O20" s="330"/>
      <c r="P20" s="330"/>
      <c r="Q20" s="330"/>
      <c r="R20" s="330"/>
      <c r="S20" s="330"/>
    </row>
    <row r="21" spans="1:19" ht="75" customHeight="1">
      <c r="A21" s="330"/>
      <c r="B21" s="1558" t="s">
        <v>532</v>
      </c>
      <c r="C21" s="1559"/>
      <c r="D21" s="1560"/>
      <c r="E21" s="1562">
        <f>基本入力情報!C14</f>
        <v>0</v>
      </c>
      <c r="F21" s="1563"/>
      <c r="G21" s="1563"/>
      <c r="H21" s="1563"/>
      <c r="I21" s="1563"/>
      <c r="J21" s="1563"/>
      <c r="K21" s="1563"/>
      <c r="L21" s="1563"/>
      <c r="M21" s="1563"/>
      <c r="N21" s="1563"/>
      <c r="O21" s="1563"/>
      <c r="P21" s="1564"/>
      <c r="Q21" s="330"/>
      <c r="R21" s="330"/>
    </row>
    <row r="22" spans="1:19" ht="75" customHeight="1">
      <c r="A22" s="330"/>
      <c r="B22" s="1558" t="s">
        <v>533</v>
      </c>
      <c r="C22" s="1559"/>
      <c r="D22" s="1560"/>
      <c r="E22" s="1565">
        <f>基本入力情報!C16</f>
        <v>0</v>
      </c>
      <c r="F22" s="1565"/>
      <c r="G22" s="1565"/>
      <c r="H22" s="1565"/>
      <c r="I22" s="1565"/>
      <c r="J22" s="1565"/>
      <c r="K22" s="1565"/>
      <c r="L22" s="1565"/>
      <c r="M22" s="1565"/>
      <c r="N22" s="1565"/>
      <c r="O22" s="1565"/>
      <c r="P22" s="1565"/>
      <c r="Q22" s="330"/>
      <c r="R22" s="330"/>
    </row>
    <row r="23" spans="1:19" ht="75" customHeight="1">
      <c r="A23" s="330"/>
      <c r="B23" s="1558" t="s">
        <v>534</v>
      </c>
      <c r="C23" s="1559"/>
      <c r="D23" s="1560"/>
      <c r="E23" s="637" t="s">
        <v>23</v>
      </c>
      <c r="F23" s="638"/>
      <c r="G23" s="639">
        <f>+基本入力情報!E20</f>
        <v>0</v>
      </c>
      <c r="H23" s="640" t="s">
        <v>24</v>
      </c>
      <c r="I23" s="639">
        <f>+基本入力情報!G20</f>
        <v>0</v>
      </c>
      <c r="J23" s="640" t="s">
        <v>25</v>
      </c>
      <c r="K23" s="639">
        <f>+基本入力情報!I20</f>
        <v>0</v>
      </c>
      <c r="L23" s="638" t="s">
        <v>26</v>
      </c>
      <c r="M23" s="638"/>
      <c r="N23" s="638"/>
      <c r="O23" s="638"/>
      <c r="P23" s="641"/>
      <c r="Q23" s="330"/>
      <c r="R23" s="330"/>
      <c r="S23" s="330"/>
    </row>
    <row r="24" spans="1:19" ht="75" customHeight="1">
      <c r="A24" s="330"/>
      <c r="B24" s="1558" t="s">
        <v>535</v>
      </c>
      <c r="C24" s="1559"/>
      <c r="D24" s="1560"/>
      <c r="E24" s="637" t="s">
        <v>23</v>
      </c>
      <c r="F24" s="638"/>
      <c r="G24" s="639" t="str">
        <f>IF(基本入力情報!E62,基本入力情報!E62,"")</f>
        <v/>
      </c>
      <c r="H24" s="640" t="s">
        <v>24</v>
      </c>
      <c r="I24" s="639" t="str">
        <f>IF(基本入力情報!G62,基本入力情報!G62,"")</f>
        <v/>
      </c>
      <c r="J24" s="640" t="s">
        <v>25</v>
      </c>
      <c r="K24" s="639" t="str">
        <f>IF(基本入力情報!I62,基本入力情報!I62,"")</f>
        <v/>
      </c>
      <c r="L24" s="638" t="s">
        <v>26</v>
      </c>
      <c r="M24" s="638"/>
      <c r="N24" s="638"/>
      <c r="O24" s="638"/>
      <c r="P24" s="546"/>
      <c r="R24" s="330"/>
      <c r="S24" s="330"/>
    </row>
    <row r="25" spans="1:19" ht="75" customHeight="1">
      <c r="A25" s="330"/>
      <c r="B25" s="1558" t="s">
        <v>75</v>
      </c>
      <c r="C25" s="1559"/>
      <c r="D25" s="1560"/>
      <c r="E25" s="637" t="s">
        <v>23</v>
      </c>
      <c r="F25" s="638"/>
      <c r="G25" s="639" t="str">
        <f>IF(基本入力情報!E63,基本入力情報!E63,"")</f>
        <v/>
      </c>
      <c r="H25" s="640" t="s">
        <v>24</v>
      </c>
      <c r="I25" s="639" t="str">
        <f>IF(基本入力情報!G63,基本入力情報!G63,"")</f>
        <v/>
      </c>
      <c r="J25" s="640" t="s">
        <v>25</v>
      </c>
      <c r="K25" s="639" t="str">
        <f>IF(基本入力情報!I63,基本入力情報!I63,"")</f>
        <v/>
      </c>
      <c r="L25" s="638" t="s">
        <v>26</v>
      </c>
      <c r="M25" s="638"/>
      <c r="N25" s="638"/>
      <c r="O25" s="638"/>
      <c r="P25" s="641"/>
      <c r="R25" s="330"/>
      <c r="S25" s="330"/>
    </row>
    <row r="26" spans="1:19" ht="66.75" customHeight="1">
      <c r="A26" s="330"/>
      <c r="B26" s="642"/>
      <c r="C26" s="642"/>
      <c r="D26" s="642"/>
      <c r="E26" s="642"/>
      <c r="F26" s="642"/>
      <c r="G26" s="642"/>
      <c r="H26" s="642"/>
      <c r="I26" s="642"/>
      <c r="J26" s="642"/>
      <c r="K26" s="642"/>
      <c r="L26" s="642"/>
      <c r="M26" s="642"/>
      <c r="N26" s="642"/>
      <c r="O26" s="642"/>
      <c r="P26" s="642"/>
      <c r="Q26" s="330"/>
      <c r="R26" s="330"/>
      <c r="S26" s="330"/>
    </row>
    <row r="27" spans="1:19">
      <c r="A27" s="330"/>
      <c r="B27" s="330"/>
      <c r="C27" s="330"/>
      <c r="D27" s="330"/>
      <c r="E27" s="330"/>
      <c r="F27" s="330"/>
      <c r="G27" s="330"/>
      <c r="H27" s="330"/>
      <c r="I27" s="330"/>
      <c r="J27" s="330"/>
      <c r="K27" s="330"/>
      <c r="L27" s="330"/>
      <c r="M27" s="330"/>
      <c r="N27" s="330"/>
      <c r="O27" s="330"/>
      <c r="P27" s="330"/>
      <c r="Q27" s="330"/>
      <c r="R27" s="330"/>
      <c r="S27" s="330"/>
    </row>
    <row r="28" spans="1:19">
      <c r="A28" s="330"/>
      <c r="B28" s="330"/>
      <c r="C28" s="330"/>
      <c r="D28" s="330"/>
      <c r="E28" s="330"/>
      <c r="F28" s="330"/>
      <c r="G28" s="330"/>
      <c r="H28" s="330"/>
      <c r="I28" s="330"/>
      <c r="J28" s="330"/>
      <c r="K28" s="330"/>
      <c r="L28" s="330"/>
      <c r="M28" s="330"/>
      <c r="N28" s="330"/>
      <c r="O28" s="330"/>
      <c r="P28" s="330"/>
      <c r="Q28" s="330"/>
      <c r="R28" s="330"/>
      <c r="S28" s="330"/>
    </row>
    <row r="29" spans="1:19">
      <c r="A29" s="330"/>
      <c r="B29" s="330"/>
      <c r="C29" s="330"/>
      <c r="D29" s="330"/>
      <c r="E29" s="330"/>
      <c r="F29" s="330"/>
      <c r="G29" s="330"/>
      <c r="H29" s="330"/>
      <c r="I29" s="330"/>
      <c r="J29" s="330"/>
      <c r="K29" s="330"/>
      <c r="L29" s="330"/>
      <c r="M29" s="330"/>
      <c r="N29" s="330"/>
      <c r="O29" s="330"/>
      <c r="P29" s="330"/>
      <c r="Q29" s="330"/>
      <c r="R29" s="330"/>
      <c r="S29" s="330"/>
    </row>
    <row r="30" spans="1:19">
      <c r="A30" s="330"/>
      <c r="B30" s="330"/>
      <c r="C30" s="330"/>
      <c r="D30" s="330"/>
      <c r="E30" s="330"/>
      <c r="F30" s="330"/>
      <c r="G30" s="330"/>
      <c r="H30" s="330"/>
      <c r="I30" s="330"/>
      <c r="J30" s="330"/>
      <c r="K30" s="330"/>
      <c r="L30" s="330"/>
      <c r="M30" s="330"/>
      <c r="N30" s="330"/>
      <c r="O30" s="330"/>
      <c r="P30" s="330"/>
      <c r="Q30" s="330"/>
      <c r="R30" s="330"/>
      <c r="S30" s="330"/>
    </row>
    <row r="31" spans="1:19">
      <c r="A31" s="330"/>
      <c r="B31" s="330"/>
      <c r="C31" s="330"/>
      <c r="D31" s="330"/>
      <c r="E31" s="330"/>
      <c r="F31" s="330"/>
      <c r="G31" s="330"/>
      <c r="H31" s="330"/>
      <c r="I31" s="330"/>
      <c r="J31" s="330"/>
      <c r="K31" s="330"/>
      <c r="L31" s="330"/>
      <c r="M31" s="330"/>
      <c r="N31" s="330"/>
      <c r="O31" s="330"/>
      <c r="P31" s="330"/>
      <c r="Q31" s="330"/>
      <c r="R31" s="330"/>
      <c r="S31" s="330"/>
    </row>
    <row r="32" spans="1:19">
      <c r="A32" s="330"/>
      <c r="B32" s="330"/>
      <c r="C32" s="330"/>
      <c r="D32" s="330"/>
      <c r="E32" s="330"/>
      <c r="F32" s="330"/>
      <c r="G32" s="330"/>
      <c r="H32" s="330"/>
      <c r="I32" s="330"/>
      <c r="J32" s="330"/>
      <c r="K32" s="330"/>
      <c r="L32" s="330"/>
      <c r="M32" s="330"/>
      <c r="N32" s="330"/>
      <c r="O32" s="330"/>
      <c r="P32" s="330"/>
      <c r="Q32" s="330"/>
      <c r="R32" s="330"/>
      <c r="S32" s="330"/>
    </row>
    <row r="33" spans="1:19">
      <c r="A33" s="330"/>
      <c r="B33" s="330"/>
      <c r="C33" s="330"/>
      <c r="D33" s="330"/>
      <c r="E33" s="330"/>
      <c r="F33" s="330"/>
      <c r="G33" s="330"/>
      <c r="H33" s="330"/>
      <c r="I33" s="330"/>
      <c r="J33" s="330"/>
      <c r="K33" s="330"/>
      <c r="L33" s="330"/>
      <c r="M33" s="330"/>
      <c r="N33" s="330"/>
      <c r="O33" s="330"/>
      <c r="P33" s="330"/>
      <c r="Q33" s="330"/>
      <c r="R33" s="330"/>
      <c r="S33" s="330"/>
    </row>
    <row r="34" spans="1:19">
      <c r="A34" s="330"/>
      <c r="B34" s="330"/>
      <c r="C34" s="330"/>
      <c r="D34" s="330"/>
      <c r="E34" s="330"/>
      <c r="F34" s="330"/>
      <c r="G34" s="330"/>
      <c r="H34" s="330"/>
      <c r="I34" s="330"/>
      <c r="J34" s="330"/>
      <c r="K34" s="330"/>
      <c r="L34" s="330"/>
      <c r="M34" s="330"/>
      <c r="N34" s="330"/>
      <c r="O34" s="330"/>
      <c r="P34" s="330"/>
      <c r="Q34" s="330"/>
      <c r="R34" s="330"/>
      <c r="S34" s="330"/>
    </row>
    <row r="35" spans="1:19">
      <c r="A35" s="330"/>
      <c r="B35" s="330"/>
      <c r="C35" s="330"/>
      <c r="D35" s="330"/>
      <c r="E35" s="330"/>
      <c r="F35" s="330"/>
      <c r="G35" s="330"/>
      <c r="H35" s="330"/>
      <c r="I35" s="330"/>
      <c r="J35" s="330"/>
      <c r="K35" s="330"/>
      <c r="L35" s="330"/>
      <c r="M35" s="330"/>
      <c r="N35" s="330"/>
      <c r="O35" s="330"/>
      <c r="P35" s="330"/>
      <c r="Q35" s="330"/>
      <c r="R35" s="330"/>
      <c r="S35" s="330"/>
    </row>
    <row r="36" spans="1:19">
      <c r="A36" s="330"/>
      <c r="B36" s="330"/>
      <c r="C36" s="330"/>
      <c r="D36" s="330"/>
      <c r="E36" s="330"/>
      <c r="F36" s="330"/>
      <c r="G36" s="330"/>
      <c r="H36" s="330"/>
      <c r="I36" s="330"/>
      <c r="J36" s="330"/>
      <c r="K36" s="330"/>
      <c r="L36" s="330"/>
      <c r="M36" s="330"/>
      <c r="N36" s="330"/>
      <c r="O36" s="330"/>
      <c r="P36" s="330"/>
      <c r="Q36" s="330"/>
      <c r="R36" s="330"/>
      <c r="S36" s="330"/>
    </row>
    <row r="37" spans="1:19">
      <c r="A37" s="330"/>
      <c r="B37" s="330"/>
      <c r="C37" s="330"/>
      <c r="D37" s="330"/>
      <c r="E37" s="330"/>
      <c r="F37" s="330"/>
      <c r="G37" s="330"/>
      <c r="H37" s="330"/>
      <c r="I37" s="330"/>
      <c r="J37" s="330"/>
      <c r="K37" s="330"/>
      <c r="L37" s="330"/>
      <c r="M37" s="330"/>
      <c r="N37" s="330"/>
      <c r="O37" s="330"/>
      <c r="P37" s="330"/>
      <c r="Q37" s="330"/>
      <c r="R37" s="330"/>
      <c r="S37" s="330"/>
    </row>
    <row r="38" spans="1:19">
      <c r="A38" s="330"/>
      <c r="B38" s="330"/>
      <c r="C38" s="330"/>
      <c r="D38" s="330"/>
      <c r="E38" s="330"/>
      <c r="F38" s="330"/>
      <c r="G38" s="330"/>
      <c r="H38" s="330"/>
      <c r="I38" s="330"/>
      <c r="J38" s="330"/>
      <c r="K38" s="330"/>
      <c r="L38" s="330"/>
      <c r="M38" s="330"/>
      <c r="N38" s="330"/>
      <c r="O38" s="330"/>
      <c r="P38" s="330"/>
      <c r="Q38" s="330"/>
      <c r="R38" s="330"/>
      <c r="S38" s="330"/>
    </row>
    <row r="39" spans="1:19">
      <c r="A39" s="330"/>
      <c r="B39" s="330"/>
      <c r="C39" s="330"/>
      <c r="D39" s="330"/>
      <c r="E39" s="330"/>
      <c r="F39" s="330"/>
      <c r="G39" s="330"/>
      <c r="H39" s="330"/>
      <c r="I39" s="330"/>
      <c r="J39" s="330"/>
      <c r="K39" s="330"/>
      <c r="L39" s="330"/>
      <c r="M39" s="330"/>
      <c r="N39" s="330"/>
      <c r="O39" s="330"/>
      <c r="P39" s="330"/>
      <c r="Q39" s="330"/>
      <c r="R39" s="330"/>
      <c r="S39" s="330"/>
    </row>
    <row r="40" spans="1:19">
      <c r="A40" s="330"/>
      <c r="B40" s="330"/>
      <c r="C40" s="330"/>
      <c r="D40" s="330"/>
      <c r="E40" s="330"/>
      <c r="F40" s="330"/>
      <c r="G40" s="330"/>
      <c r="H40" s="330"/>
      <c r="I40" s="330"/>
      <c r="J40" s="330"/>
      <c r="K40" s="330"/>
      <c r="L40" s="330"/>
      <c r="M40" s="330"/>
      <c r="N40" s="330"/>
      <c r="O40" s="330"/>
      <c r="P40" s="330"/>
      <c r="Q40" s="330"/>
      <c r="R40" s="330"/>
      <c r="S40" s="330"/>
    </row>
    <row r="41" spans="1:19">
      <c r="A41" s="330"/>
      <c r="B41" s="330"/>
      <c r="C41" s="330"/>
      <c r="D41" s="330"/>
      <c r="E41" s="330"/>
      <c r="F41" s="330"/>
      <c r="G41" s="330"/>
      <c r="H41" s="330"/>
      <c r="I41" s="330"/>
      <c r="J41" s="330"/>
      <c r="K41" s="330"/>
      <c r="L41" s="330"/>
      <c r="M41" s="330"/>
      <c r="N41" s="330"/>
      <c r="O41" s="330"/>
      <c r="P41" s="330"/>
      <c r="Q41" s="330"/>
      <c r="R41" s="330"/>
      <c r="S41" s="330"/>
    </row>
    <row r="42" spans="1:19">
      <c r="A42" s="330"/>
      <c r="B42" s="330"/>
      <c r="C42" s="330"/>
      <c r="D42" s="330"/>
      <c r="E42" s="330"/>
      <c r="F42" s="330"/>
      <c r="G42" s="330"/>
      <c r="H42" s="330"/>
      <c r="I42" s="330"/>
      <c r="J42" s="330"/>
      <c r="K42" s="330"/>
      <c r="L42" s="330"/>
      <c r="M42" s="330"/>
      <c r="N42" s="330"/>
      <c r="O42" s="330"/>
      <c r="P42" s="330"/>
      <c r="Q42" s="330"/>
      <c r="R42" s="330"/>
      <c r="S42" s="330"/>
    </row>
    <row r="43" spans="1:19">
      <c r="A43" s="330"/>
      <c r="B43" s="330"/>
      <c r="C43" s="330"/>
      <c r="D43" s="330"/>
      <c r="E43" s="330"/>
      <c r="F43" s="330"/>
      <c r="G43" s="330"/>
      <c r="H43" s="330"/>
      <c r="I43" s="330"/>
      <c r="J43" s="330"/>
      <c r="K43" s="330"/>
      <c r="L43" s="330"/>
      <c r="M43" s="330"/>
      <c r="N43" s="330"/>
      <c r="O43" s="330"/>
      <c r="P43" s="330"/>
      <c r="Q43" s="330"/>
      <c r="R43" s="330"/>
      <c r="S43" s="330"/>
    </row>
    <row r="44" spans="1:19">
      <c r="A44" s="330"/>
      <c r="B44" s="330"/>
      <c r="C44" s="330"/>
      <c r="D44" s="330"/>
      <c r="E44" s="330"/>
      <c r="F44" s="330"/>
      <c r="G44" s="330"/>
      <c r="H44" s="330"/>
      <c r="I44" s="330"/>
      <c r="J44" s="330"/>
      <c r="K44" s="330"/>
      <c r="L44" s="330"/>
      <c r="M44" s="330"/>
      <c r="N44" s="330"/>
      <c r="O44" s="330"/>
      <c r="P44" s="330"/>
      <c r="Q44" s="330"/>
      <c r="R44" s="330"/>
      <c r="S44" s="330"/>
    </row>
    <row r="45" spans="1:19">
      <c r="A45" s="330"/>
      <c r="B45" s="330"/>
      <c r="C45" s="330"/>
      <c r="D45" s="330"/>
      <c r="E45" s="330"/>
      <c r="F45" s="330"/>
      <c r="G45" s="330"/>
      <c r="H45" s="330"/>
      <c r="I45" s="330"/>
      <c r="J45" s="330"/>
      <c r="K45" s="330"/>
      <c r="L45" s="330"/>
      <c r="M45" s="330"/>
      <c r="N45" s="330"/>
      <c r="O45" s="330"/>
      <c r="P45" s="330"/>
      <c r="Q45" s="330"/>
      <c r="R45" s="330"/>
      <c r="S45" s="330"/>
    </row>
    <row r="46" spans="1:19" ht="13.5" customHeight="1">
      <c r="A46" s="330"/>
      <c r="B46" s="330"/>
      <c r="C46" s="330"/>
      <c r="D46" s="330"/>
      <c r="E46" s="330"/>
      <c r="F46" s="330"/>
      <c r="G46" s="330"/>
      <c r="H46" s="330"/>
      <c r="I46" s="330"/>
      <c r="J46" s="330"/>
      <c r="K46" s="330"/>
      <c r="L46" s="330"/>
      <c r="M46" s="330"/>
      <c r="N46" s="330"/>
      <c r="O46" s="330"/>
      <c r="P46" s="330"/>
      <c r="Q46" s="330"/>
      <c r="R46" s="330"/>
      <c r="S46" s="330"/>
    </row>
    <row r="47" spans="1:19">
      <c r="A47" s="330"/>
      <c r="B47" s="330"/>
      <c r="C47" s="330"/>
      <c r="D47" s="330"/>
      <c r="E47" s="330"/>
      <c r="F47" s="330"/>
      <c r="G47" s="330"/>
      <c r="H47" s="330"/>
      <c r="I47" s="330"/>
      <c r="J47" s="330"/>
      <c r="K47" s="330"/>
      <c r="L47" s="330"/>
      <c r="M47" s="330"/>
      <c r="N47" s="330"/>
      <c r="O47" s="330"/>
      <c r="P47" s="330"/>
      <c r="Q47" s="330"/>
      <c r="R47" s="330"/>
      <c r="S47" s="330"/>
    </row>
    <row r="48" spans="1:19">
      <c r="A48" s="330"/>
      <c r="B48" s="330"/>
      <c r="C48" s="330"/>
      <c r="D48" s="330"/>
      <c r="E48" s="330"/>
      <c r="F48" s="330"/>
      <c r="G48" s="330"/>
      <c r="H48" s="330"/>
      <c r="I48" s="330"/>
      <c r="J48" s="330"/>
      <c r="K48" s="330"/>
      <c r="L48" s="330"/>
      <c r="M48" s="330"/>
      <c r="N48" s="330"/>
      <c r="O48" s="330"/>
      <c r="P48" s="330"/>
      <c r="Q48" s="330"/>
      <c r="R48" s="330"/>
      <c r="S48" s="330"/>
    </row>
    <row r="49" spans="1:19">
      <c r="A49" s="330"/>
      <c r="B49" s="330"/>
      <c r="C49" s="330"/>
      <c r="D49" s="330"/>
      <c r="E49" s="330"/>
      <c r="F49" s="330"/>
      <c r="G49" s="330"/>
      <c r="H49" s="330"/>
      <c r="I49" s="330"/>
      <c r="J49" s="330"/>
      <c r="K49" s="330"/>
      <c r="L49" s="330"/>
      <c r="M49" s="330"/>
      <c r="N49" s="330"/>
      <c r="O49" s="330"/>
      <c r="P49" s="330"/>
      <c r="Q49" s="330"/>
      <c r="R49" s="330"/>
      <c r="S49" s="330"/>
    </row>
    <row r="50" spans="1:19">
      <c r="A50" s="330"/>
      <c r="B50" s="330"/>
      <c r="C50" s="330"/>
      <c r="D50" s="330"/>
      <c r="E50" s="330"/>
      <c r="F50" s="330"/>
      <c r="G50" s="330"/>
      <c r="H50" s="330"/>
      <c r="I50" s="330"/>
      <c r="J50" s="330"/>
      <c r="K50" s="330"/>
      <c r="L50" s="330"/>
      <c r="M50" s="330"/>
      <c r="N50" s="330"/>
      <c r="O50" s="330"/>
      <c r="P50" s="330"/>
      <c r="Q50" s="330"/>
      <c r="R50" s="330"/>
      <c r="S50" s="330"/>
    </row>
    <row r="51" spans="1:19">
      <c r="A51" s="330"/>
      <c r="B51" s="330"/>
      <c r="C51" s="330"/>
      <c r="D51" s="330"/>
      <c r="E51" s="330"/>
      <c r="F51" s="330"/>
      <c r="G51" s="330"/>
      <c r="H51" s="330"/>
      <c r="I51" s="330"/>
      <c r="J51" s="330"/>
      <c r="K51" s="330"/>
      <c r="L51" s="330"/>
      <c r="M51" s="330"/>
      <c r="N51" s="330"/>
      <c r="O51" s="330"/>
      <c r="P51" s="330"/>
      <c r="Q51" s="330"/>
      <c r="R51" s="330"/>
      <c r="S51" s="330"/>
    </row>
    <row r="52" spans="1:19">
      <c r="A52" s="330"/>
      <c r="B52" s="330"/>
      <c r="C52" s="330"/>
      <c r="D52" s="330"/>
      <c r="E52" s="330"/>
      <c r="F52" s="330"/>
      <c r="G52" s="330"/>
      <c r="H52" s="330"/>
      <c r="I52" s="330"/>
      <c r="J52" s="330"/>
      <c r="K52" s="330"/>
      <c r="L52" s="330"/>
      <c r="M52" s="330"/>
      <c r="N52" s="330"/>
      <c r="O52" s="330"/>
      <c r="P52" s="330"/>
      <c r="Q52" s="330"/>
      <c r="R52" s="330"/>
      <c r="S52" s="330"/>
    </row>
    <row r="53" spans="1:19">
      <c r="A53" s="330"/>
      <c r="B53" s="330"/>
      <c r="C53" s="330"/>
      <c r="D53" s="330"/>
      <c r="E53" s="330"/>
      <c r="F53" s="330"/>
      <c r="G53" s="330"/>
      <c r="H53" s="330"/>
      <c r="I53" s="330"/>
      <c r="J53" s="330"/>
      <c r="K53" s="330"/>
      <c r="L53" s="330"/>
      <c r="M53" s="330"/>
      <c r="N53" s="330"/>
      <c r="O53" s="330"/>
      <c r="P53" s="330"/>
      <c r="Q53" s="330"/>
      <c r="R53" s="330"/>
      <c r="S53" s="330"/>
    </row>
    <row r="54" spans="1:19">
      <c r="A54" s="330"/>
      <c r="B54" s="330"/>
      <c r="C54" s="330"/>
      <c r="D54" s="330"/>
      <c r="E54" s="330"/>
      <c r="F54" s="330"/>
      <c r="G54" s="330"/>
      <c r="H54" s="330"/>
      <c r="I54" s="330"/>
      <c r="J54" s="330"/>
      <c r="K54" s="330"/>
      <c r="L54" s="330"/>
      <c r="M54" s="330"/>
      <c r="N54" s="330"/>
      <c r="O54" s="330"/>
      <c r="P54" s="330"/>
      <c r="Q54" s="330"/>
      <c r="R54" s="330"/>
      <c r="S54" s="330"/>
    </row>
    <row r="55" spans="1:19">
      <c r="A55" s="330"/>
      <c r="B55" s="330"/>
      <c r="C55" s="330"/>
      <c r="D55" s="330"/>
      <c r="E55" s="330"/>
      <c r="F55" s="330"/>
      <c r="G55" s="330"/>
      <c r="H55" s="330"/>
      <c r="I55" s="330"/>
      <c r="J55" s="330"/>
      <c r="K55" s="330"/>
      <c r="L55" s="330"/>
      <c r="M55" s="330"/>
      <c r="N55" s="330"/>
      <c r="O55" s="330"/>
      <c r="P55" s="330"/>
      <c r="Q55" s="330"/>
      <c r="R55" s="330"/>
      <c r="S55" s="330"/>
    </row>
    <row r="56" spans="1:19">
      <c r="A56" s="330"/>
      <c r="B56" s="330"/>
      <c r="C56" s="330"/>
      <c r="D56" s="330"/>
      <c r="E56" s="330"/>
      <c r="F56" s="330"/>
      <c r="G56" s="330"/>
      <c r="H56" s="330"/>
      <c r="I56" s="330"/>
      <c r="J56" s="330"/>
      <c r="K56" s="330"/>
      <c r="L56" s="330"/>
      <c r="M56" s="330"/>
      <c r="N56" s="330"/>
      <c r="O56" s="330"/>
      <c r="P56" s="330"/>
      <c r="Q56" s="330"/>
      <c r="R56" s="330"/>
      <c r="S56" s="330"/>
    </row>
    <row r="57" spans="1:19">
      <c r="A57" s="330"/>
      <c r="B57" s="330"/>
      <c r="C57" s="330"/>
      <c r="D57" s="330"/>
      <c r="E57" s="330"/>
      <c r="F57" s="330"/>
      <c r="G57" s="330"/>
      <c r="H57" s="330"/>
      <c r="I57" s="330"/>
      <c r="J57" s="330"/>
      <c r="K57" s="330"/>
      <c r="L57" s="330"/>
      <c r="M57" s="330"/>
      <c r="N57" s="330"/>
      <c r="O57" s="330"/>
      <c r="P57" s="330"/>
      <c r="Q57" s="330"/>
      <c r="R57" s="330"/>
      <c r="S57" s="330"/>
    </row>
    <row r="58" spans="1:19">
      <c r="A58" s="330"/>
      <c r="B58" s="330"/>
      <c r="C58" s="330"/>
      <c r="D58" s="330"/>
      <c r="E58" s="330"/>
      <c r="F58" s="330"/>
      <c r="G58" s="330"/>
      <c r="H58" s="330"/>
      <c r="I58" s="330"/>
      <c r="J58" s="330"/>
      <c r="K58" s="330"/>
      <c r="L58" s="330"/>
      <c r="M58" s="330"/>
      <c r="N58" s="330"/>
      <c r="O58" s="330"/>
      <c r="P58" s="330"/>
      <c r="Q58" s="330"/>
      <c r="R58" s="330"/>
      <c r="S58" s="330"/>
    </row>
    <row r="59" spans="1:19">
      <c r="A59" s="330"/>
      <c r="B59" s="330"/>
      <c r="C59" s="330"/>
      <c r="D59" s="330"/>
      <c r="E59" s="330"/>
      <c r="F59" s="330"/>
      <c r="G59" s="330"/>
      <c r="H59" s="330"/>
      <c r="I59" s="330"/>
      <c r="J59" s="330"/>
      <c r="K59" s="330"/>
      <c r="L59" s="330"/>
      <c r="M59" s="330"/>
      <c r="N59" s="330"/>
      <c r="O59" s="330"/>
      <c r="P59" s="330"/>
      <c r="Q59" s="330"/>
      <c r="R59" s="330"/>
      <c r="S59" s="330"/>
    </row>
    <row r="60" spans="1:19">
      <c r="A60" s="330"/>
      <c r="B60" s="330"/>
      <c r="C60" s="330"/>
      <c r="D60" s="330"/>
      <c r="E60" s="330"/>
      <c r="F60" s="330"/>
      <c r="G60" s="330"/>
      <c r="H60" s="330"/>
      <c r="I60" s="330"/>
      <c r="J60" s="330"/>
      <c r="K60" s="330"/>
      <c r="L60" s="330"/>
      <c r="M60" s="330"/>
      <c r="N60" s="330"/>
      <c r="O60" s="330"/>
      <c r="P60" s="330"/>
      <c r="Q60" s="330"/>
      <c r="R60" s="330"/>
      <c r="S60" s="330"/>
    </row>
    <row r="61" spans="1:19">
      <c r="A61" s="330"/>
      <c r="B61" s="330"/>
      <c r="C61" s="330"/>
      <c r="D61" s="330"/>
      <c r="E61" s="330"/>
      <c r="F61" s="330"/>
      <c r="G61" s="330"/>
      <c r="H61" s="330"/>
      <c r="I61" s="330"/>
      <c r="J61" s="330"/>
      <c r="K61" s="330"/>
      <c r="L61" s="330"/>
      <c r="M61" s="330"/>
      <c r="N61" s="330"/>
      <c r="O61" s="330"/>
      <c r="P61" s="330"/>
      <c r="Q61" s="330"/>
      <c r="R61" s="330"/>
      <c r="S61" s="330"/>
    </row>
    <row r="62" spans="1:19">
      <c r="A62" s="330"/>
      <c r="B62" s="330"/>
      <c r="C62" s="330"/>
      <c r="D62" s="330"/>
      <c r="E62" s="330"/>
      <c r="F62" s="330"/>
      <c r="G62" s="330"/>
      <c r="H62" s="330"/>
      <c r="I62" s="330"/>
      <c r="J62" s="330"/>
      <c r="K62" s="330"/>
      <c r="L62" s="330"/>
      <c r="M62" s="330"/>
      <c r="N62" s="330"/>
      <c r="O62" s="330"/>
      <c r="P62" s="330"/>
      <c r="Q62" s="330"/>
      <c r="R62" s="330"/>
      <c r="S62" s="330"/>
    </row>
    <row r="63" spans="1:19">
      <c r="A63" s="330"/>
      <c r="B63" s="330"/>
      <c r="C63" s="330"/>
      <c r="D63" s="330"/>
      <c r="E63" s="330"/>
      <c r="F63" s="330"/>
      <c r="G63" s="330"/>
      <c r="H63" s="330"/>
      <c r="I63" s="330"/>
      <c r="J63" s="330"/>
      <c r="K63" s="330"/>
      <c r="L63" s="330"/>
      <c r="M63" s="330"/>
      <c r="N63" s="330"/>
      <c r="O63" s="330"/>
      <c r="P63" s="330"/>
      <c r="Q63" s="330"/>
      <c r="R63" s="330"/>
      <c r="S63" s="330"/>
    </row>
    <row r="64" spans="1:19">
      <c r="A64" s="330"/>
      <c r="B64" s="330"/>
      <c r="C64" s="330"/>
      <c r="D64" s="330"/>
      <c r="E64" s="330"/>
      <c r="F64" s="330"/>
      <c r="G64" s="330"/>
      <c r="H64" s="330"/>
      <c r="I64" s="330"/>
      <c r="J64" s="330"/>
      <c r="K64" s="330"/>
      <c r="L64" s="330"/>
      <c r="M64" s="330"/>
      <c r="N64" s="330"/>
      <c r="O64" s="330"/>
      <c r="P64" s="330"/>
      <c r="Q64" s="330"/>
      <c r="R64" s="330"/>
      <c r="S64" s="330"/>
    </row>
    <row r="65" spans="1:19">
      <c r="A65" s="330"/>
      <c r="B65" s="330"/>
      <c r="C65" s="330"/>
      <c r="D65" s="330"/>
      <c r="E65" s="330"/>
      <c r="F65" s="330"/>
      <c r="G65" s="330"/>
      <c r="H65" s="330"/>
      <c r="I65" s="330"/>
      <c r="J65" s="330"/>
      <c r="K65" s="330"/>
      <c r="L65" s="330"/>
      <c r="M65" s="330"/>
      <c r="N65" s="330"/>
      <c r="O65" s="330"/>
      <c r="P65" s="330"/>
      <c r="Q65" s="330"/>
      <c r="R65" s="330"/>
      <c r="S65" s="330"/>
    </row>
    <row r="66" spans="1:19">
      <c r="A66" s="330"/>
      <c r="B66" s="330"/>
      <c r="C66" s="330"/>
      <c r="D66" s="330"/>
      <c r="E66" s="330"/>
      <c r="F66" s="330"/>
      <c r="G66" s="330"/>
      <c r="H66" s="330"/>
      <c r="I66" s="330"/>
      <c r="J66" s="330"/>
      <c r="K66" s="330"/>
      <c r="L66" s="330"/>
      <c r="M66" s="330"/>
      <c r="N66" s="330"/>
      <c r="O66" s="330"/>
      <c r="P66" s="330"/>
      <c r="Q66" s="330"/>
      <c r="R66" s="330"/>
      <c r="S66" s="330"/>
    </row>
    <row r="67" spans="1:19">
      <c r="A67" s="330"/>
      <c r="B67" s="330"/>
      <c r="C67" s="330"/>
      <c r="D67" s="330"/>
      <c r="E67" s="330"/>
      <c r="F67" s="330"/>
      <c r="G67" s="330"/>
      <c r="H67" s="330"/>
      <c r="I67" s="330"/>
      <c r="J67" s="330"/>
      <c r="K67" s="330"/>
      <c r="L67" s="330"/>
      <c r="M67" s="330"/>
      <c r="N67" s="330"/>
      <c r="O67" s="330"/>
      <c r="P67" s="330"/>
      <c r="Q67" s="330"/>
      <c r="R67" s="330"/>
      <c r="S67" s="330"/>
    </row>
    <row r="68" spans="1:19">
      <c r="A68" s="330"/>
      <c r="B68" s="330"/>
      <c r="C68" s="330"/>
      <c r="D68" s="330"/>
      <c r="E68" s="330"/>
      <c r="F68" s="330"/>
      <c r="G68" s="330"/>
      <c r="H68" s="330"/>
      <c r="I68" s="330"/>
      <c r="J68" s="330"/>
      <c r="K68" s="330"/>
      <c r="L68" s="330"/>
      <c r="M68" s="330"/>
      <c r="N68" s="330"/>
      <c r="O68" s="330"/>
      <c r="P68" s="330"/>
      <c r="Q68" s="330"/>
      <c r="R68" s="330"/>
      <c r="S68" s="330"/>
    </row>
    <row r="69" spans="1:19">
      <c r="A69" s="330"/>
      <c r="B69" s="330"/>
      <c r="C69" s="330"/>
      <c r="D69" s="330"/>
      <c r="E69" s="330"/>
      <c r="F69" s="330"/>
      <c r="G69" s="330"/>
      <c r="H69" s="330"/>
      <c r="I69" s="330"/>
      <c r="J69" s="330"/>
      <c r="K69" s="330"/>
      <c r="L69" s="330"/>
      <c r="M69" s="330"/>
      <c r="N69" s="330"/>
      <c r="O69" s="330"/>
      <c r="P69" s="330"/>
      <c r="Q69" s="330"/>
      <c r="R69" s="330"/>
      <c r="S69" s="330"/>
    </row>
    <row r="70" spans="1:19">
      <c r="A70" s="330"/>
      <c r="B70" s="330"/>
      <c r="C70" s="330"/>
      <c r="D70" s="330"/>
      <c r="E70" s="330"/>
      <c r="F70" s="330"/>
      <c r="G70" s="330"/>
      <c r="H70" s="330"/>
      <c r="I70" s="330"/>
      <c r="J70" s="330"/>
      <c r="K70" s="330"/>
      <c r="L70" s="330"/>
      <c r="M70" s="330"/>
      <c r="N70" s="330"/>
      <c r="O70" s="330"/>
      <c r="P70" s="330"/>
      <c r="Q70" s="330"/>
      <c r="R70" s="330"/>
      <c r="S70" s="330"/>
    </row>
    <row r="71" spans="1:19">
      <c r="A71" s="330"/>
      <c r="B71" s="330"/>
      <c r="C71" s="330"/>
      <c r="D71" s="330"/>
      <c r="E71" s="330"/>
      <c r="F71" s="330"/>
      <c r="G71" s="330"/>
      <c r="H71" s="330"/>
      <c r="I71" s="330"/>
      <c r="J71" s="330"/>
      <c r="K71" s="330"/>
      <c r="L71" s="330"/>
      <c r="M71" s="330"/>
      <c r="N71" s="330"/>
      <c r="O71" s="330"/>
      <c r="P71" s="330"/>
      <c r="Q71" s="330"/>
      <c r="R71" s="330"/>
      <c r="S71" s="330"/>
    </row>
    <row r="72" spans="1:19">
      <c r="A72" s="330"/>
      <c r="B72" s="330"/>
      <c r="C72" s="330"/>
      <c r="D72" s="330"/>
      <c r="E72" s="330"/>
      <c r="F72" s="330"/>
      <c r="G72" s="330"/>
      <c r="H72" s="330"/>
      <c r="I72" s="330"/>
      <c r="J72" s="330"/>
      <c r="K72" s="330"/>
      <c r="L72" s="330"/>
      <c r="M72" s="330"/>
      <c r="N72" s="330"/>
      <c r="O72" s="330"/>
      <c r="P72" s="330"/>
      <c r="Q72" s="330"/>
      <c r="R72" s="330"/>
      <c r="S72" s="330"/>
    </row>
    <row r="73" spans="1:19">
      <c r="A73" s="330"/>
      <c r="B73" s="330"/>
      <c r="C73" s="330"/>
      <c r="D73" s="330"/>
      <c r="E73" s="330"/>
      <c r="F73" s="330"/>
      <c r="G73" s="330"/>
      <c r="H73" s="330"/>
      <c r="I73" s="330"/>
      <c r="J73" s="330"/>
      <c r="K73" s="330"/>
      <c r="L73" s="330"/>
      <c r="M73" s="330"/>
      <c r="N73" s="330"/>
      <c r="O73" s="330"/>
      <c r="P73" s="330"/>
      <c r="Q73" s="330"/>
      <c r="R73" s="330"/>
      <c r="S73" s="330"/>
    </row>
    <row r="74" spans="1:19">
      <c r="A74" s="330"/>
      <c r="B74" s="330"/>
      <c r="C74" s="330"/>
      <c r="D74" s="330"/>
      <c r="E74" s="330"/>
      <c r="F74" s="330"/>
      <c r="G74" s="330"/>
      <c r="H74" s="330"/>
      <c r="I74" s="330"/>
      <c r="J74" s="330"/>
      <c r="K74" s="330"/>
      <c r="L74" s="330"/>
      <c r="M74" s="330"/>
      <c r="N74" s="330"/>
      <c r="O74" s="330"/>
      <c r="P74" s="330"/>
      <c r="Q74" s="330"/>
      <c r="R74" s="330"/>
      <c r="S74" s="330"/>
    </row>
    <row r="75" spans="1:19">
      <c r="A75" s="330"/>
      <c r="B75" s="330"/>
      <c r="C75" s="330"/>
      <c r="D75" s="330"/>
      <c r="E75" s="330"/>
      <c r="F75" s="330"/>
      <c r="G75" s="330"/>
      <c r="H75" s="330"/>
      <c r="I75" s="330"/>
      <c r="J75" s="330"/>
      <c r="K75" s="330"/>
      <c r="L75" s="330"/>
      <c r="M75" s="330"/>
      <c r="N75" s="330"/>
      <c r="O75" s="330"/>
      <c r="P75" s="330"/>
      <c r="Q75" s="330"/>
      <c r="R75" s="330"/>
      <c r="S75" s="330"/>
    </row>
    <row r="76" spans="1:19">
      <c r="A76" s="330"/>
      <c r="B76" s="330"/>
      <c r="C76" s="330"/>
      <c r="D76" s="330"/>
      <c r="E76" s="330"/>
      <c r="F76" s="330"/>
      <c r="G76" s="330"/>
      <c r="H76" s="330"/>
      <c r="I76" s="330"/>
      <c r="J76" s="330"/>
      <c r="K76" s="330"/>
      <c r="L76" s="330"/>
      <c r="M76" s="330"/>
      <c r="N76" s="330"/>
      <c r="O76" s="330"/>
      <c r="P76" s="330"/>
      <c r="Q76" s="330"/>
      <c r="R76" s="330"/>
      <c r="S76" s="330"/>
    </row>
    <row r="77" spans="1:19">
      <c r="A77" s="330"/>
      <c r="B77" s="330"/>
      <c r="C77" s="330"/>
      <c r="D77" s="330"/>
      <c r="E77" s="330"/>
      <c r="F77" s="330"/>
      <c r="G77" s="330"/>
      <c r="H77" s="330"/>
      <c r="I77" s="330"/>
      <c r="J77" s="330"/>
      <c r="K77" s="330"/>
      <c r="L77" s="330"/>
      <c r="M77" s="330"/>
      <c r="N77" s="330"/>
      <c r="O77" s="330"/>
      <c r="P77" s="330"/>
      <c r="Q77" s="330"/>
      <c r="R77" s="330"/>
      <c r="S77" s="330"/>
    </row>
    <row r="78" spans="1:19">
      <c r="A78" s="330"/>
      <c r="B78" s="330"/>
      <c r="C78" s="330"/>
      <c r="D78" s="330"/>
      <c r="E78" s="330"/>
      <c r="F78" s="330"/>
      <c r="G78" s="330"/>
      <c r="H78" s="330"/>
      <c r="I78" s="330"/>
      <c r="J78" s="330"/>
      <c r="K78" s="330"/>
      <c r="L78" s="330"/>
      <c r="M78" s="330"/>
      <c r="N78" s="330"/>
      <c r="O78" s="330"/>
      <c r="P78" s="330"/>
      <c r="Q78" s="330"/>
      <c r="R78" s="330"/>
      <c r="S78" s="330"/>
    </row>
    <row r="79" spans="1:19">
      <c r="A79" s="330"/>
      <c r="B79" s="330"/>
      <c r="C79" s="330"/>
      <c r="D79" s="330"/>
      <c r="E79" s="330"/>
      <c r="F79" s="330"/>
      <c r="G79" s="330"/>
      <c r="H79" s="330"/>
      <c r="I79" s="330"/>
      <c r="J79" s="330"/>
      <c r="K79" s="330"/>
      <c r="L79" s="330"/>
      <c r="M79" s="330"/>
      <c r="N79" s="330"/>
      <c r="O79" s="330"/>
      <c r="P79" s="330"/>
      <c r="Q79" s="330"/>
      <c r="R79" s="330"/>
      <c r="S79" s="330"/>
    </row>
    <row r="80" spans="1:19">
      <c r="A80" s="330"/>
      <c r="B80" s="330"/>
      <c r="C80" s="330"/>
      <c r="D80" s="330"/>
      <c r="E80" s="330"/>
      <c r="F80" s="330"/>
      <c r="G80" s="330"/>
      <c r="H80" s="330"/>
      <c r="I80" s="330"/>
      <c r="J80" s="330"/>
      <c r="K80" s="330"/>
      <c r="L80" s="330"/>
      <c r="M80" s="330"/>
      <c r="N80" s="330"/>
      <c r="O80" s="330"/>
      <c r="P80" s="330"/>
      <c r="Q80" s="330"/>
      <c r="R80" s="330"/>
      <c r="S80" s="330"/>
    </row>
    <row r="81" spans="1:19">
      <c r="A81" s="330"/>
      <c r="B81" s="330"/>
      <c r="C81" s="330"/>
      <c r="D81" s="330"/>
      <c r="E81" s="330"/>
      <c r="F81" s="330"/>
      <c r="G81" s="330"/>
      <c r="H81" s="330"/>
      <c r="I81" s="330"/>
      <c r="J81" s="330"/>
      <c r="K81" s="330"/>
      <c r="L81" s="330"/>
      <c r="M81" s="330"/>
      <c r="N81" s="330"/>
      <c r="O81" s="330"/>
      <c r="P81" s="330"/>
      <c r="Q81" s="330"/>
      <c r="R81" s="330"/>
      <c r="S81" s="330"/>
    </row>
    <row r="82" spans="1:19">
      <c r="A82" s="330"/>
      <c r="B82" s="330"/>
      <c r="C82" s="330"/>
      <c r="D82" s="330"/>
      <c r="E82" s="330"/>
      <c r="F82" s="330"/>
      <c r="G82" s="330"/>
      <c r="H82" s="330"/>
      <c r="I82" s="330"/>
      <c r="J82" s="330"/>
      <c r="K82" s="330"/>
      <c r="L82" s="330"/>
      <c r="M82" s="330"/>
      <c r="N82" s="330"/>
      <c r="O82" s="330"/>
      <c r="P82" s="330"/>
      <c r="Q82" s="330"/>
      <c r="R82" s="330"/>
      <c r="S82" s="330"/>
    </row>
    <row r="83" spans="1:19">
      <c r="A83" s="330"/>
      <c r="B83" s="330"/>
      <c r="C83" s="330"/>
      <c r="D83" s="330"/>
      <c r="E83" s="330"/>
      <c r="F83" s="330"/>
      <c r="G83" s="330"/>
      <c r="H83" s="330"/>
      <c r="I83" s="330"/>
      <c r="J83" s="330"/>
      <c r="K83" s="330"/>
      <c r="L83" s="330"/>
      <c r="M83" s="330"/>
      <c r="N83" s="330"/>
      <c r="O83" s="330"/>
      <c r="P83" s="330"/>
      <c r="Q83" s="330"/>
      <c r="R83" s="330"/>
      <c r="S83" s="330"/>
    </row>
  </sheetData>
  <mergeCells count="9">
    <mergeCell ref="B23:D23"/>
    <mergeCell ref="B24:D24"/>
    <mergeCell ref="B25:D25"/>
    <mergeCell ref="A4:Q4"/>
    <mergeCell ref="L6:P6"/>
    <mergeCell ref="B21:D21"/>
    <mergeCell ref="E21:P21"/>
    <mergeCell ref="B22:D22"/>
    <mergeCell ref="E22:P22"/>
  </mergeCells>
  <phoneticPr fontId="4"/>
  <pageMargins left="0.78740157480314965" right="0.78740157480314965" top="0.78740157480314965" bottom="0.78740157480314965" header="0.51181102362204722" footer="0.51181102362204722"/>
  <pageSetup paperSize="9" scale="93" orientation="portrait" blackAndWhite="1" r:id="rId1"/>
  <headerFooter alignWithMargins="0">
    <oddHeader>&amp;L&amp;"ＭＳ 明朝,標準"様式第23号（第16条第５号関係）</oddHeader>
  </headerFooter>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sheetPr>
  <dimension ref="A1:X53"/>
  <sheetViews>
    <sheetView showZeros="0" zoomScaleNormal="100" workbookViewId="0">
      <selection activeCell="C17" sqref="C17"/>
    </sheetView>
  </sheetViews>
  <sheetFormatPr defaultRowHeight="13.5"/>
  <cols>
    <col min="1" max="1" width="3.75" style="643" customWidth="1"/>
    <col min="2" max="2" width="13.25" style="643" customWidth="1"/>
    <col min="3" max="3" width="5" style="643" customWidth="1"/>
    <col min="4" max="4" width="2.625" style="643" customWidth="1"/>
    <col min="5" max="5" width="2.5" style="643" customWidth="1"/>
    <col min="6" max="6" width="6.875" style="643" customWidth="1"/>
    <col min="7" max="7" width="4.25" style="643" customWidth="1"/>
    <col min="8" max="8" width="3.75" style="643" customWidth="1"/>
    <col min="9" max="9" width="3" style="643" customWidth="1"/>
    <col min="10" max="10" width="4" style="643" customWidth="1"/>
    <col min="11" max="11" width="1.75" style="643" customWidth="1"/>
    <col min="12" max="12" width="3.125" style="643" customWidth="1"/>
    <col min="13" max="14" width="3" style="643" customWidth="1"/>
    <col min="15" max="15" width="3.375" style="643" customWidth="1"/>
    <col min="16" max="16" width="2.5" style="643" customWidth="1"/>
    <col min="17" max="17" width="3.125" style="643" customWidth="1"/>
    <col min="18" max="18" width="2.5" style="643" customWidth="1"/>
    <col min="19" max="19" width="2.125" style="643" customWidth="1"/>
    <col min="20" max="20" width="2.75" style="643" customWidth="1"/>
    <col min="21" max="21" width="2.375" style="643" customWidth="1"/>
    <col min="22" max="22" width="1.375" style="643" customWidth="1"/>
    <col min="23" max="23" width="2" style="643" customWidth="1"/>
    <col min="24" max="24" width="0.75" style="643" customWidth="1"/>
    <col min="25" max="25" width="0.875" style="643" customWidth="1"/>
    <col min="26" max="26" width="1" style="643" customWidth="1"/>
    <col min="27" max="27" width="1.75" style="643" customWidth="1"/>
    <col min="28" max="16384" width="9" style="643"/>
  </cols>
  <sheetData>
    <row r="1" spans="1:24">
      <c r="D1" s="644"/>
      <c r="E1" s="644"/>
      <c r="F1" s="644"/>
      <c r="G1" s="644"/>
      <c r="H1" s="644"/>
    </row>
    <row r="2" spans="1:24" ht="21">
      <c r="A2" s="1572" t="s">
        <v>808</v>
      </c>
      <c r="B2" s="1572"/>
      <c r="C2" s="1572"/>
      <c r="D2" s="1572"/>
      <c r="E2" s="1572"/>
      <c r="F2" s="1572"/>
      <c r="G2" s="1572"/>
      <c r="H2" s="1572"/>
      <c r="I2" s="1572"/>
      <c r="J2" s="1572"/>
      <c r="K2" s="1572"/>
      <c r="L2" s="1572"/>
      <c r="M2" s="1572"/>
      <c r="N2" s="1572"/>
      <c r="O2" s="1572"/>
      <c r="P2" s="1572"/>
      <c r="Q2" s="1572"/>
      <c r="R2" s="1572"/>
      <c r="S2" s="1572"/>
      <c r="T2" s="1572"/>
      <c r="U2" s="1572"/>
      <c r="V2" s="1572"/>
      <c r="W2" s="1572"/>
      <c r="X2" s="1572"/>
    </row>
    <row r="3" spans="1:24" ht="19.5" customHeight="1"/>
    <row r="4" spans="1:24">
      <c r="L4" s="643" t="s">
        <v>536</v>
      </c>
    </row>
    <row r="6" spans="1:24" ht="18" customHeight="1">
      <c r="A6" s="643" t="s">
        <v>537</v>
      </c>
    </row>
    <row r="7" spans="1:24" ht="18" customHeight="1">
      <c r="C7" s="645"/>
    </row>
    <row r="8" spans="1:24" ht="18" customHeight="1">
      <c r="H8" s="643" t="s">
        <v>538</v>
      </c>
      <c r="J8" s="646" t="str">
        <f>基本入力情報!D47</f>
        <v>横浜市中区港町一丁目1番地　□ビル９階</v>
      </c>
      <c r="K8" s="647"/>
      <c r="L8" s="647"/>
      <c r="M8" s="647"/>
      <c r="N8" s="647"/>
      <c r="O8" s="647"/>
      <c r="P8" s="647"/>
      <c r="Q8" s="647"/>
      <c r="R8" s="647"/>
      <c r="S8" s="647"/>
      <c r="T8" s="647"/>
      <c r="U8" s="647"/>
      <c r="V8" s="647"/>
      <c r="W8" s="647"/>
    </row>
    <row r="9" spans="1:24" ht="18" customHeight="1">
      <c r="F9" s="643" t="s">
        <v>539</v>
      </c>
      <c r="H9" s="643" t="s">
        <v>540</v>
      </c>
      <c r="J9" s="646" t="str">
        <f>基本入力情報!D48</f>
        <v>株式会社　保全建設株式会社</v>
      </c>
      <c r="K9" s="647"/>
      <c r="L9" s="647"/>
      <c r="M9" s="647"/>
      <c r="N9" s="647"/>
      <c r="O9" s="647"/>
      <c r="P9" s="647"/>
      <c r="Q9" s="647"/>
      <c r="R9" s="647"/>
      <c r="S9" s="647"/>
      <c r="T9" s="647"/>
      <c r="U9" s="647"/>
      <c r="V9" s="647"/>
      <c r="W9" s="647"/>
    </row>
    <row r="10" spans="1:24" ht="18" customHeight="1">
      <c r="H10" s="643" t="s">
        <v>541</v>
      </c>
      <c r="J10" s="646" t="str">
        <f>基本入力情報!D49</f>
        <v>代表取締役　保全太郎</v>
      </c>
      <c r="K10" s="647"/>
      <c r="L10" s="647"/>
      <c r="M10" s="647"/>
      <c r="N10" s="647"/>
      <c r="O10" s="647"/>
      <c r="P10" s="647"/>
      <c r="Q10" s="647"/>
      <c r="R10" s="647"/>
      <c r="S10" s="647"/>
      <c r="T10" s="647" t="s">
        <v>542</v>
      </c>
      <c r="U10" s="647"/>
      <c r="V10" s="647"/>
      <c r="W10" s="647"/>
    </row>
    <row r="11" spans="1:24" ht="24" customHeight="1">
      <c r="A11" s="643" t="s">
        <v>159</v>
      </c>
    </row>
    <row r="12" spans="1:24">
      <c r="A12" s="648" t="s">
        <v>543</v>
      </c>
    </row>
    <row r="13" spans="1:24">
      <c r="A13" s="648" t="s">
        <v>544</v>
      </c>
    </row>
    <row r="16" spans="1:24" s="649" customFormat="1" ht="75" customHeight="1">
      <c r="A16" s="1573" t="s">
        <v>92</v>
      </c>
      <c r="B16" s="1574"/>
      <c r="C16" s="1575">
        <f>基本入力情報!C14</f>
        <v>0</v>
      </c>
      <c r="D16" s="1576"/>
      <c r="E16" s="1576"/>
      <c r="F16" s="1576"/>
      <c r="G16" s="1576"/>
      <c r="H16" s="1576"/>
      <c r="I16" s="1576"/>
      <c r="J16" s="1576"/>
      <c r="K16" s="1576"/>
      <c r="L16" s="1576"/>
      <c r="M16" s="1576"/>
      <c r="N16" s="1576"/>
      <c r="O16" s="1576"/>
      <c r="P16" s="1576"/>
      <c r="Q16" s="1576"/>
      <c r="R16" s="1576"/>
      <c r="S16" s="1576"/>
      <c r="T16" s="1576"/>
      <c r="U16" s="1576"/>
      <c r="V16" s="1576"/>
      <c r="W16" s="1576"/>
      <c r="X16" s="1577"/>
    </row>
    <row r="17" spans="1:24" s="649" customFormat="1" ht="75" customHeight="1">
      <c r="A17" s="1578" t="s">
        <v>372</v>
      </c>
      <c r="B17" s="1579"/>
      <c r="C17" s="650">
        <f>基本入力情報!C16</f>
        <v>0</v>
      </c>
      <c r="D17" s="651"/>
      <c r="E17" s="651"/>
      <c r="F17" s="651"/>
      <c r="G17" s="651"/>
      <c r="H17" s="651"/>
      <c r="I17" s="651"/>
      <c r="J17" s="651"/>
      <c r="K17" s="651"/>
      <c r="L17" s="651"/>
      <c r="M17" s="651"/>
      <c r="N17" s="651"/>
      <c r="O17" s="651"/>
      <c r="P17" s="651"/>
      <c r="Q17" s="651"/>
      <c r="R17" s="651"/>
      <c r="S17" s="651"/>
      <c r="T17" s="651"/>
      <c r="U17" s="651"/>
      <c r="V17" s="651"/>
      <c r="W17" s="651"/>
      <c r="X17" s="652"/>
    </row>
    <row r="18" spans="1:24" s="649" customFormat="1" ht="75" customHeight="1">
      <c r="A18" s="1578" t="s">
        <v>545</v>
      </c>
      <c r="B18" s="1580"/>
      <c r="C18" s="653"/>
      <c r="D18" s="654"/>
      <c r="E18" s="654"/>
      <c r="F18" s="655" t="s">
        <v>23</v>
      </c>
      <c r="G18" s="654"/>
      <c r="H18" s="654" t="s">
        <v>24</v>
      </c>
      <c r="I18" s="654"/>
      <c r="J18" s="654" t="s">
        <v>166</v>
      </c>
      <c r="K18" s="654"/>
      <c r="L18" s="654" t="s">
        <v>26</v>
      </c>
      <c r="M18" s="654"/>
      <c r="N18" s="654"/>
      <c r="O18" s="654"/>
      <c r="P18" s="654"/>
      <c r="Q18" s="654"/>
      <c r="R18" s="654"/>
      <c r="S18" s="654"/>
      <c r="T18" s="654"/>
      <c r="U18" s="654"/>
      <c r="V18" s="654"/>
      <c r="W18" s="654"/>
      <c r="X18" s="656"/>
    </row>
    <row r="19" spans="1:24" ht="75" customHeight="1">
      <c r="A19" s="1566" t="s">
        <v>546</v>
      </c>
      <c r="B19" s="657" t="s">
        <v>547</v>
      </c>
      <c r="C19" s="658"/>
      <c r="D19" s="1569">
        <f>基本入力情報!D30</f>
        <v>0</v>
      </c>
      <c r="E19" s="1570"/>
      <c r="F19" s="1570"/>
      <c r="G19" s="1570"/>
      <c r="H19" s="1570"/>
      <c r="I19" s="1570"/>
      <c r="J19" s="1570"/>
      <c r="K19" s="1570"/>
      <c r="L19" s="1570"/>
      <c r="M19" s="659"/>
      <c r="N19" s="659"/>
      <c r="O19" s="659"/>
      <c r="P19" s="659"/>
      <c r="Q19" s="659"/>
      <c r="R19" s="659"/>
      <c r="S19" s="659"/>
      <c r="T19" s="659"/>
      <c r="U19" s="659"/>
      <c r="V19" s="659"/>
      <c r="W19" s="659"/>
      <c r="X19" s="660"/>
    </row>
    <row r="20" spans="1:24" ht="37.5" customHeight="1">
      <c r="A20" s="1567"/>
      <c r="B20" s="661" t="s">
        <v>548</v>
      </c>
      <c r="C20" s="662"/>
      <c r="D20" s="663" t="str">
        <f>基本入力情報!D48</f>
        <v>株式会社　保全建設株式会社</v>
      </c>
      <c r="E20" s="664"/>
      <c r="F20" s="664"/>
      <c r="G20" s="664"/>
      <c r="H20" s="664"/>
      <c r="I20" s="664"/>
      <c r="J20" s="664"/>
      <c r="K20" s="665"/>
      <c r="L20" s="665"/>
      <c r="M20" s="665"/>
      <c r="N20" s="665"/>
      <c r="O20" s="665"/>
      <c r="P20" s="665"/>
      <c r="Q20" s="665"/>
      <c r="R20" s="665"/>
      <c r="S20" s="665"/>
      <c r="T20" s="665"/>
      <c r="U20" s="665"/>
      <c r="V20" s="665"/>
      <c r="W20" s="665"/>
      <c r="X20" s="666"/>
    </row>
    <row r="21" spans="1:24" s="649" customFormat="1" ht="37.5" customHeight="1">
      <c r="A21" s="1568"/>
      <c r="B21" s="667"/>
      <c r="C21" s="668"/>
      <c r="D21" s="1571" t="str">
        <f>基本入力情報!D57</f>
        <v>公社二朗</v>
      </c>
      <c r="E21" s="1571"/>
      <c r="F21" s="1571"/>
      <c r="G21" s="1571"/>
      <c r="H21" s="1571"/>
      <c r="I21" s="669"/>
      <c r="J21" s="669"/>
      <c r="K21" s="669"/>
      <c r="L21" s="669"/>
      <c r="M21" s="669"/>
      <c r="N21" s="669"/>
      <c r="O21" s="669"/>
      <c r="P21" s="669"/>
      <c r="Q21" s="669"/>
      <c r="R21" s="669"/>
      <c r="S21" s="669"/>
      <c r="T21" s="669"/>
      <c r="U21" s="669"/>
      <c r="V21" s="669"/>
      <c r="W21" s="669"/>
      <c r="X21" s="670"/>
    </row>
    <row r="22" spans="1:24" ht="21.75" customHeight="1">
      <c r="A22" s="671"/>
      <c r="B22" s="672" t="s">
        <v>549</v>
      </c>
      <c r="C22" s="673"/>
      <c r="D22" s="673"/>
      <c r="E22" s="673"/>
      <c r="F22" s="673"/>
      <c r="G22" s="673"/>
    </row>
    <row r="23" spans="1:24" ht="21.75" customHeight="1">
      <c r="A23" s="671"/>
      <c r="B23" s="648"/>
      <c r="C23" s="673"/>
      <c r="D23" s="673"/>
      <c r="E23" s="673"/>
      <c r="F23" s="673"/>
      <c r="G23" s="673"/>
    </row>
    <row r="24" spans="1:24" ht="21.75" customHeight="1">
      <c r="A24" s="671"/>
      <c r="B24" s="648"/>
      <c r="C24" s="673"/>
      <c r="D24" s="673"/>
      <c r="E24" s="673"/>
      <c r="F24" s="673"/>
      <c r="G24" s="673"/>
      <c r="H24" s="673"/>
      <c r="I24" s="648" t="s">
        <v>550</v>
      </c>
      <c r="J24" s="673"/>
      <c r="K24" s="673"/>
      <c r="M24" s="674" t="str">
        <f>基本入力情報!D28</f>
        <v/>
      </c>
      <c r="N24" s="647"/>
      <c r="O24" s="647"/>
      <c r="P24" s="647"/>
      <c r="Q24" s="647"/>
      <c r="T24" s="643" t="s">
        <v>168</v>
      </c>
    </row>
    <row r="25" spans="1:24" ht="21.75" customHeight="1">
      <c r="A25" s="671"/>
      <c r="B25" s="673"/>
      <c r="C25" s="673"/>
    </row>
    <row r="26" spans="1:24" ht="22.5" customHeight="1"/>
    <row r="27" spans="1:24" ht="21.75" customHeight="1"/>
    <row r="28" spans="1:24" ht="21.75" customHeight="1"/>
    <row r="29" spans="1:24" ht="21.75" customHeight="1"/>
    <row r="30" spans="1:24" ht="21.75" customHeight="1"/>
    <row r="31" spans="1:24" ht="21">
      <c r="A31" s="1572" t="s">
        <v>551</v>
      </c>
      <c r="B31" s="1572"/>
      <c r="C31" s="1572"/>
      <c r="D31" s="1572"/>
      <c r="E31" s="1572"/>
      <c r="F31" s="1572"/>
      <c r="G31" s="1572"/>
      <c r="H31" s="1572"/>
      <c r="I31" s="1572"/>
      <c r="J31" s="1572"/>
      <c r="K31" s="1572"/>
      <c r="L31" s="1572"/>
      <c r="M31" s="1572"/>
      <c r="N31" s="1572"/>
      <c r="O31" s="1572"/>
      <c r="P31" s="1572"/>
      <c r="Q31" s="1572"/>
      <c r="R31" s="1572"/>
      <c r="S31" s="1572"/>
      <c r="T31" s="1572"/>
      <c r="U31" s="1572"/>
      <c r="V31" s="1572"/>
      <c r="W31" s="1572"/>
      <c r="X31" s="1572"/>
    </row>
    <row r="32" spans="1:24" ht="7.5" customHeight="1"/>
    <row r="33" spans="1:24" ht="20.25" customHeight="1">
      <c r="L33" s="643" t="s">
        <v>552</v>
      </c>
    </row>
    <row r="34" spans="1:24" ht="54.75" customHeight="1"/>
    <row r="35" spans="1:24" ht="18" customHeight="1">
      <c r="A35" s="643" t="s">
        <v>537</v>
      </c>
    </row>
    <row r="36" spans="1:24" ht="42.75" customHeight="1">
      <c r="C36" s="645"/>
    </row>
    <row r="37" spans="1:24" ht="18" customHeight="1">
      <c r="H37" s="643" t="s">
        <v>538</v>
      </c>
      <c r="J37" s="646" t="str">
        <f>+J8</f>
        <v>横浜市中区港町一丁目1番地　□ビル９階</v>
      </c>
      <c r="K37" s="647"/>
      <c r="L37" s="647"/>
      <c r="M37" s="647"/>
      <c r="N37" s="647"/>
      <c r="O37" s="647"/>
      <c r="P37" s="647"/>
      <c r="Q37" s="647"/>
      <c r="R37" s="647"/>
      <c r="S37" s="647"/>
      <c r="T37" s="647"/>
      <c r="U37" s="647"/>
      <c r="V37" s="647"/>
      <c r="W37" s="647"/>
    </row>
    <row r="38" spans="1:24" ht="18" customHeight="1">
      <c r="F38" s="643" t="s">
        <v>553</v>
      </c>
      <c r="H38" s="643" t="s">
        <v>554</v>
      </c>
      <c r="J38" s="646" t="str">
        <f>+J9</f>
        <v>株式会社　保全建設株式会社</v>
      </c>
      <c r="K38" s="647"/>
      <c r="L38" s="647"/>
      <c r="M38" s="647"/>
      <c r="N38" s="647"/>
      <c r="O38" s="647"/>
      <c r="P38" s="647"/>
      <c r="Q38" s="647"/>
      <c r="R38" s="647"/>
      <c r="S38" s="647"/>
      <c r="T38" s="647"/>
      <c r="U38" s="647"/>
      <c r="V38" s="647"/>
      <c r="W38" s="647"/>
    </row>
    <row r="39" spans="1:24" ht="18" customHeight="1">
      <c r="H39" s="643" t="s">
        <v>541</v>
      </c>
      <c r="J39" s="646" t="str">
        <f>+J10</f>
        <v>代表取締役　保全太郎</v>
      </c>
      <c r="K39" s="647"/>
      <c r="L39" s="647"/>
      <c r="M39" s="647"/>
      <c r="N39" s="647"/>
      <c r="O39" s="647"/>
      <c r="P39" s="647"/>
      <c r="Q39" s="647"/>
      <c r="R39" s="647"/>
      <c r="S39" s="647"/>
      <c r="T39" s="647" t="s">
        <v>542</v>
      </c>
      <c r="U39" s="647"/>
      <c r="V39" s="647"/>
      <c r="W39" s="647"/>
    </row>
    <row r="40" spans="1:24" ht="24" customHeight="1">
      <c r="A40" s="643" t="s">
        <v>159</v>
      </c>
    </row>
    <row r="41" spans="1:24">
      <c r="A41" s="648" t="s">
        <v>543</v>
      </c>
    </row>
    <row r="42" spans="1:24">
      <c r="A42" s="648" t="s">
        <v>555</v>
      </c>
    </row>
    <row r="45" spans="1:24" s="649" customFormat="1" ht="75" customHeight="1">
      <c r="A45" s="1573" t="s">
        <v>92</v>
      </c>
      <c r="B45" s="1574"/>
      <c r="C45" s="1575">
        <f>+C16</f>
        <v>0</v>
      </c>
      <c r="D45" s="1576"/>
      <c r="E45" s="1576"/>
      <c r="F45" s="1576"/>
      <c r="G45" s="1576"/>
      <c r="H45" s="1576"/>
      <c r="I45" s="1576"/>
      <c r="J45" s="1576"/>
      <c r="K45" s="1576"/>
      <c r="L45" s="1576"/>
      <c r="M45" s="1576"/>
      <c r="N45" s="1576"/>
      <c r="O45" s="1576"/>
      <c r="P45" s="1576"/>
      <c r="Q45" s="1576"/>
      <c r="R45" s="1576"/>
      <c r="S45" s="1576"/>
      <c r="T45" s="1576"/>
      <c r="U45" s="1576"/>
      <c r="V45" s="1576"/>
      <c r="W45" s="1576"/>
      <c r="X45" s="1577"/>
    </row>
    <row r="46" spans="1:24" s="649" customFormat="1" ht="75" customHeight="1">
      <c r="A46" s="1578" t="s">
        <v>372</v>
      </c>
      <c r="B46" s="1579"/>
      <c r="C46" s="650">
        <f>+C17</f>
        <v>0</v>
      </c>
      <c r="D46" s="651"/>
      <c r="E46" s="651"/>
      <c r="F46" s="651"/>
      <c r="G46" s="651"/>
      <c r="H46" s="651"/>
      <c r="I46" s="651"/>
      <c r="J46" s="651"/>
      <c r="K46" s="651"/>
      <c r="L46" s="651"/>
      <c r="M46" s="651"/>
      <c r="N46" s="651"/>
      <c r="O46" s="651"/>
      <c r="P46" s="651"/>
      <c r="Q46" s="651"/>
      <c r="R46" s="651"/>
      <c r="S46" s="651"/>
      <c r="T46" s="651"/>
      <c r="U46" s="651"/>
      <c r="V46" s="651"/>
      <c r="W46" s="651"/>
      <c r="X46" s="652"/>
    </row>
    <row r="47" spans="1:24" s="649" customFormat="1" ht="75" customHeight="1">
      <c r="A47" s="1578" t="s">
        <v>545</v>
      </c>
      <c r="B47" s="1580"/>
      <c r="C47" s="653"/>
      <c r="D47" s="654"/>
      <c r="E47" s="654"/>
      <c r="F47" s="655" t="s">
        <v>23</v>
      </c>
      <c r="G47" s="654"/>
      <c r="H47" s="654" t="s">
        <v>24</v>
      </c>
      <c r="I47" s="654"/>
      <c r="J47" s="654" t="s">
        <v>166</v>
      </c>
      <c r="K47" s="654"/>
      <c r="L47" s="654" t="s">
        <v>26</v>
      </c>
      <c r="M47" s="654"/>
      <c r="N47" s="654"/>
      <c r="O47" s="654"/>
      <c r="P47" s="654"/>
      <c r="Q47" s="654"/>
      <c r="R47" s="654"/>
      <c r="S47" s="654"/>
      <c r="T47" s="654"/>
      <c r="U47" s="654"/>
      <c r="V47" s="654"/>
      <c r="W47" s="654"/>
      <c r="X47" s="656"/>
    </row>
    <row r="48" spans="1:24" ht="75" customHeight="1">
      <c r="A48" s="1566" t="s">
        <v>546</v>
      </c>
      <c r="B48" s="657" t="s">
        <v>547</v>
      </c>
      <c r="C48" s="658"/>
      <c r="D48" s="1569">
        <f>+D19</f>
        <v>0</v>
      </c>
      <c r="E48" s="1570"/>
      <c r="F48" s="1570"/>
      <c r="G48" s="1570"/>
      <c r="H48" s="1570"/>
      <c r="I48" s="1570"/>
      <c r="J48" s="1570"/>
      <c r="K48" s="1570"/>
      <c r="L48" s="1570"/>
      <c r="M48" s="659"/>
      <c r="N48" s="659"/>
      <c r="O48" s="659"/>
      <c r="P48" s="659"/>
      <c r="Q48" s="659"/>
      <c r="R48" s="659"/>
      <c r="S48" s="659"/>
      <c r="T48" s="659"/>
      <c r="U48" s="659"/>
      <c r="V48" s="659"/>
      <c r="W48" s="659"/>
      <c r="X48" s="660"/>
    </row>
    <row r="49" spans="1:24" ht="37.5" customHeight="1">
      <c r="A49" s="1567"/>
      <c r="B49" s="661" t="s">
        <v>548</v>
      </c>
      <c r="C49" s="662"/>
      <c r="D49" s="663" t="str">
        <f>+D20</f>
        <v>株式会社　保全建設株式会社</v>
      </c>
      <c r="E49" s="664"/>
      <c r="F49" s="664"/>
      <c r="G49" s="664"/>
      <c r="H49" s="664"/>
      <c r="I49" s="664"/>
      <c r="J49" s="664"/>
      <c r="K49" s="665"/>
      <c r="L49" s="665"/>
      <c r="M49" s="665"/>
      <c r="N49" s="665"/>
      <c r="O49" s="665"/>
      <c r="P49" s="665"/>
      <c r="Q49" s="665"/>
      <c r="R49" s="665"/>
      <c r="S49" s="665"/>
      <c r="T49" s="665"/>
      <c r="U49" s="665"/>
      <c r="V49" s="665"/>
      <c r="W49" s="665"/>
      <c r="X49" s="666"/>
    </row>
    <row r="50" spans="1:24" s="649" customFormat="1" ht="37.5" customHeight="1">
      <c r="A50" s="1568"/>
      <c r="B50" s="667"/>
      <c r="C50" s="668"/>
      <c r="D50" s="1571" t="str">
        <f>+D21</f>
        <v>公社二朗</v>
      </c>
      <c r="E50" s="1571"/>
      <c r="F50" s="1571"/>
      <c r="G50" s="1571"/>
      <c r="H50" s="1571"/>
      <c r="I50" s="669"/>
      <c r="J50" s="669"/>
      <c r="K50" s="669"/>
      <c r="L50" s="669"/>
      <c r="M50" s="669"/>
      <c r="N50" s="669"/>
      <c r="O50" s="669"/>
      <c r="P50" s="669"/>
      <c r="Q50" s="669"/>
      <c r="R50" s="669"/>
      <c r="S50" s="669"/>
      <c r="T50" s="669"/>
      <c r="U50" s="669"/>
      <c r="V50" s="669"/>
      <c r="W50" s="669"/>
      <c r="X50" s="670"/>
    </row>
    <row r="51" spans="1:24" ht="21.75" customHeight="1">
      <c r="A51" s="671"/>
      <c r="B51" s="672"/>
      <c r="C51" s="673"/>
      <c r="D51" s="673"/>
      <c r="E51" s="673"/>
      <c r="F51" s="673"/>
      <c r="G51" s="673"/>
    </row>
    <row r="52" spans="1:24" ht="21.75" customHeight="1">
      <c r="A52" s="671"/>
      <c r="B52" s="648"/>
      <c r="C52" s="673"/>
      <c r="D52" s="673"/>
      <c r="E52" s="673"/>
      <c r="F52" s="673"/>
      <c r="G52" s="673"/>
    </row>
    <row r="53" spans="1:24" ht="75" customHeight="1">
      <c r="H53" s="644"/>
      <c r="I53" s="644"/>
      <c r="J53" s="644"/>
      <c r="K53" s="644"/>
      <c r="L53" s="644"/>
      <c r="M53" s="644"/>
      <c r="N53" s="644"/>
      <c r="O53" s="644"/>
      <c r="P53" s="644"/>
      <c r="Q53" s="644"/>
      <c r="R53" s="644"/>
    </row>
  </sheetData>
  <mergeCells count="16">
    <mergeCell ref="A48:A50"/>
    <mergeCell ref="D48:L48"/>
    <mergeCell ref="D50:H50"/>
    <mergeCell ref="A2:X2"/>
    <mergeCell ref="A16:B16"/>
    <mergeCell ref="C16:X16"/>
    <mergeCell ref="A17:B17"/>
    <mergeCell ref="A18:B18"/>
    <mergeCell ref="A19:A21"/>
    <mergeCell ref="D19:L19"/>
    <mergeCell ref="D21:H21"/>
    <mergeCell ref="A31:X31"/>
    <mergeCell ref="A45:B45"/>
    <mergeCell ref="C45:X45"/>
    <mergeCell ref="A46:B46"/>
    <mergeCell ref="A47:B47"/>
  </mergeCells>
  <phoneticPr fontId="4"/>
  <pageMargins left="1.1811023622047245" right="0.78740157480314965" top="0.78740157480314965" bottom="0.78740157480314965" header="0.51181102362204722" footer="0.51181102362204722"/>
  <pageSetup paperSize="9" scale="98" orientation="portrait" blackAndWhite="1" r:id="rId1"/>
  <headerFooter alignWithMargins="0"/>
  <rowBreaks count="1" manualBreakCount="1">
    <brk id="29"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6"/>
  </sheetPr>
  <dimension ref="A1:R45"/>
  <sheetViews>
    <sheetView zoomScaleNormal="100" workbookViewId="0"/>
  </sheetViews>
  <sheetFormatPr defaultRowHeight="13.5"/>
  <cols>
    <col min="1" max="1" width="14.625" style="728" customWidth="1"/>
    <col min="2" max="18" width="4.625" style="728" customWidth="1"/>
    <col min="19" max="16384" width="9" style="728"/>
  </cols>
  <sheetData>
    <row r="1" spans="1:18">
      <c r="A1" s="727"/>
      <c r="B1" s="727"/>
      <c r="C1" s="727"/>
      <c r="D1" s="727"/>
      <c r="E1" s="727"/>
      <c r="F1" s="727"/>
      <c r="G1" s="727"/>
      <c r="H1" s="727"/>
      <c r="I1" s="727"/>
      <c r="J1" s="727"/>
      <c r="K1" s="727"/>
      <c r="L1" s="727"/>
      <c r="M1" s="727"/>
      <c r="N1" s="727"/>
      <c r="O1" s="727"/>
      <c r="P1" s="727"/>
      <c r="Q1" s="727"/>
      <c r="R1" s="727"/>
    </row>
    <row r="2" spans="1:18">
      <c r="A2" s="727"/>
      <c r="B2" s="727"/>
      <c r="C2" s="727"/>
      <c r="D2" s="727"/>
      <c r="E2" s="727"/>
      <c r="F2" s="727"/>
      <c r="G2" s="727"/>
      <c r="H2" s="727"/>
      <c r="I2" s="727"/>
      <c r="J2" s="727"/>
      <c r="K2" s="727"/>
      <c r="P2" s="729"/>
      <c r="Q2" s="1592"/>
      <c r="R2" s="1593"/>
    </row>
    <row r="3" spans="1:18">
      <c r="A3" s="727"/>
      <c r="B3" s="727"/>
      <c r="C3" s="1594" t="s">
        <v>585</v>
      </c>
      <c r="D3" s="1594"/>
      <c r="E3" s="1594"/>
      <c r="F3" s="1594"/>
      <c r="G3" s="1594"/>
      <c r="H3" s="1594"/>
      <c r="I3" s="1594"/>
      <c r="J3" s="1594"/>
      <c r="K3" s="727"/>
      <c r="P3" s="729"/>
      <c r="Q3" s="1593"/>
      <c r="R3" s="1593"/>
    </row>
    <row r="4" spans="1:18">
      <c r="A4" s="727"/>
      <c r="B4" s="727"/>
      <c r="C4" s="1595"/>
      <c r="D4" s="1595"/>
      <c r="E4" s="1595"/>
      <c r="F4" s="1595"/>
      <c r="G4" s="1595"/>
      <c r="H4" s="1595"/>
      <c r="I4" s="1595"/>
      <c r="J4" s="1595"/>
      <c r="K4" s="727"/>
      <c r="P4" s="729"/>
      <c r="Q4" s="730"/>
      <c r="R4" s="730"/>
    </row>
    <row r="5" spans="1:18" ht="24.95" customHeight="1">
      <c r="A5" s="727"/>
      <c r="B5" s="727"/>
      <c r="C5" s="727"/>
      <c r="D5" s="727"/>
      <c r="E5" s="727"/>
      <c r="F5" s="727"/>
      <c r="G5" s="727"/>
      <c r="H5" s="727"/>
      <c r="I5" s="727"/>
      <c r="J5" s="727"/>
      <c r="K5" s="727"/>
      <c r="P5" s="729"/>
      <c r="Q5" s="730"/>
      <c r="R5" s="730"/>
    </row>
    <row r="6" spans="1:18" ht="13.5" customHeight="1">
      <c r="A6" s="727"/>
      <c r="B6" s="727"/>
      <c r="C6" s="727"/>
      <c r="D6" s="727"/>
      <c r="E6" s="727"/>
      <c r="F6" s="727"/>
      <c r="G6" s="727"/>
      <c r="H6" s="727"/>
      <c r="I6" s="727"/>
      <c r="J6" s="727"/>
      <c r="K6" s="727"/>
      <c r="P6" s="729"/>
      <c r="Q6" s="730"/>
      <c r="R6" s="730"/>
    </row>
    <row r="7" spans="1:18" ht="19.5" customHeight="1">
      <c r="A7" s="727"/>
      <c r="B7" s="727"/>
      <c r="C7" s="727"/>
      <c r="D7" s="731"/>
      <c r="E7" s="731"/>
      <c r="F7" s="731"/>
      <c r="G7" s="731"/>
      <c r="H7" s="731"/>
      <c r="I7" s="731"/>
      <c r="J7" s="731"/>
      <c r="K7" s="731"/>
      <c r="L7" s="727"/>
      <c r="M7" s="727"/>
      <c r="N7" s="727"/>
      <c r="O7" s="727"/>
      <c r="P7" s="727"/>
      <c r="Q7" s="727"/>
      <c r="R7" s="727"/>
    </row>
    <row r="8" spans="1:18" ht="19.5" customHeight="1">
      <c r="A8" s="732" t="s">
        <v>586</v>
      </c>
      <c r="B8" s="727"/>
      <c r="C8" s="727"/>
      <c r="D8" s="733"/>
      <c r="E8" s="733"/>
      <c r="F8" s="733"/>
      <c r="G8" s="733"/>
      <c r="H8" s="733"/>
      <c r="I8" s="733"/>
      <c r="J8" s="733"/>
      <c r="K8" s="733"/>
      <c r="L8" s="727"/>
      <c r="M8" s="734" t="s">
        <v>587</v>
      </c>
      <c r="N8" s="1596"/>
      <c r="O8" s="1596"/>
      <c r="P8" s="1596"/>
      <c r="Q8" s="1596"/>
      <c r="R8" s="1596"/>
    </row>
    <row r="9" spans="1:18" ht="9.9499999999999993" customHeight="1">
      <c r="A9" s="727"/>
      <c r="B9" s="727"/>
      <c r="C9" s="727"/>
      <c r="D9" s="727"/>
      <c r="E9" s="727"/>
      <c r="F9" s="727"/>
      <c r="G9" s="727"/>
      <c r="H9" s="727"/>
      <c r="I9" s="727"/>
      <c r="J9" s="727"/>
      <c r="K9" s="727"/>
      <c r="L9" s="727"/>
      <c r="M9" s="734"/>
      <c r="N9" s="734"/>
      <c r="O9" s="734"/>
      <c r="P9" s="734"/>
      <c r="Q9" s="734"/>
      <c r="R9" s="734"/>
    </row>
    <row r="10" spans="1:18" ht="20.100000000000001" customHeight="1">
      <c r="A10" s="734" t="s">
        <v>588</v>
      </c>
      <c r="B10" s="1597">
        <f>+基本入力情報!C14</f>
        <v>0</v>
      </c>
      <c r="C10" s="1597"/>
      <c r="D10" s="1597"/>
      <c r="E10" s="1597"/>
      <c r="F10" s="1597"/>
      <c r="G10" s="1597"/>
      <c r="H10" s="1597"/>
      <c r="I10" s="1597"/>
      <c r="J10" s="1597"/>
      <c r="K10" s="735"/>
      <c r="L10" s="736"/>
      <c r="M10" s="737" t="s">
        <v>809</v>
      </c>
      <c r="N10" s="1597" t="str">
        <f>+基本入力情報!D48</f>
        <v>株式会社　保全建設株式会社</v>
      </c>
      <c r="O10" s="1597"/>
      <c r="P10" s="1597"/>
      <c r="Q10" s="1597"/>
      <c r="R10" s="1597"/>
    </row>
    <row r="11" spans="1:18" ht="20.100000000000001" customHeight="1">
      <c r="A11" s="734" t="s">
        <v>589</v>
      </c>
      <c r="B11" s="1598">
        <f>+基本入力情報!C16</f>
        <v>0</v>
      </c>
      <c r="C11" s="1598"/>
      <c r="D11" s="1598"/>
      <c r="E11" s="1598"/>
      <c r="F11" s="1598"/>
      <c r="G11" s="1598"/>
      <c r="H11" s="1598"/>
      <c r="I11" s="1598"/>
      <c r="J11" s="1598"/>
      <c r="K11" s="738"/>
      <c r="L11" s="739"/>
      <c r="M11" s="737" t="s">
        <v>590</v>
      </c>
      <c r="N11" s="1599" t="str">
        <f>+基本入力情報!D50</f>
        <v>045-045-8888</v>
      </c>
      <c r="O11" s="1599"/>
      <c r="P11" s="1599"/>
      <c r="Q11" s="1599"/>
      <c r="R11" s="1599"/>
    </row>
    <row r="12" spans="1:18" ht="20.100000000000001" customHeight="1">
      <c r="A12" s="734" t="s">
        <v>591</v>
      </c>
      <c r="B12" s="1600"/>
      <c r="C12" s="1600"/>
      <c r="D12" s="1600"/>
      <c r="E12" s="1600"/>
      <c r="F12" s="1600"/>
      <c r="G12" s="1600"/>
      <c r="H12" s="1600"/>
      <c r="I12" s="1600"/>
      <c r="J12" s="1600"/>
      <c r="K12" s="738"/>
      <c r="L12" s="738"/>
      <c r="M12" s="737" t="s">
        <v>592</v>
      </c>
      <c r="N12" s="1601" t="str">
        <f>+基本入力情報!D57</f>
        <v>公社二朗</v>
      </c>
      <c r="O12" s="1601"/>
      <c r="P12" s="1601"/>
      <c r="Q12" s="1601"/>
      <c r="R12" s="740" t="s">
        <v>593</v>
      </c>
    </row>
    <row r="13" spans="1:18" ht="20.100000000000001" customHeight="1">
      <c r="A13" s="734" t="s">
        <v>594</v>
      </c>
      <c r="B13" s="1600"/>
      <c r="C13" s="1600"/>
      <c r="D13" s="1600"/>
      <c r="E13" s="1600"/>
      <c r="F13" s="1600"/>
      <c r="G13" s="1600"/>
      <c r="H13" s="1600"/>
      <c r="I13" s="1600"/>
      <c r="J13" s="1600"/>
      <c r="K13" s="738"/>
      <c r="L13" s="739"/>
      <c r="M13" s="737" t="s">
        <v>595</v>
      </c>
      <c r="N13" s="1602" t="str">
        <f>+基本入力情報!D60</f>
        <v>090-0000-1111</v>
      </c>
      <c r="O13" s="1602"/>
      <c r="P13" s="1602"/>
      <c r="Q13" s="1602"/>
      <c r="R13" s="1602"/>
    </row>
    <row r="14" spans="1:18" ht="20.100000000000001" customHeight="1">
      <c r="A14" s="734" t="s">
        <v>596</v>
      </c>
      <c r="B14" s="1603"/>
      <c r="C14" s="1603"/>
      <c r="D14" s="1603"/>
      <c r="E14" s="1603"/>
      <c r="F14" s="1603"/>
      <c r="G14" s="1603"/>
      <c r="H14" s="1603"/>
      <c r="I14" s="1603"/>
      <c r="J14" s="1603"/>
      <c r="K14" s="741"/>
      <c r="L14" s="742"/>
      <c r="M14" s="742"/>
      <c r="N14" s="742"/>
      <c r="O14" s="742"/>
      <c r="P14" s="742"/>
      <c r="Q14" s="742"/>
      <c r="R14" s="742"/>
    </row>
    <row r="15" spans="1:18" ht="15" customHeight="1">
      <c r="A15" s="727"/>
      <c r="B15" s="727"/>
      <c r="C15" s="727"/>
      <c r="D15" s="727"/>
      <c r="E15" s="727"/>
      <c r="F15" s="727"/>
      <c r="G15" s="727"/>
      <c r="H15" s="727"/>
      <c r="I15" s="727"/>
      <c r="J15" s="727"/>
      <c r="K15" s="727"/>
      <c r="L15" s="727"/>
      <c r="M15" s="743"/>
      <c r="N15" s="743"/>
      <c r="O15" s="743"/>
      <c r="P15" s="743"/>
      <c r="Q15" s="743"/>
      <c r="R15" s="743"/>
    </row>
    <row r="16" spans="1:18" ht="19.5" customHeight="1">
      <c r="A16" s="1581" t="s">
        <v>597</v>
      </c>
      <c r="B16" s="1582"/>
      <c r="C16" s="1582"/>
      <c r="D16" s="1582"/>
      <c r="E16" s="1582"/>
      <c r="F16" s="1582"/>
      <c r="G16" s="1582"/>
      <c r="H16" s="1582"/>
      <c r="I16" s="1582"/>
      <c r="J16" s="1582"/>
      <c r="K16" s="1582"/>
      <c r="L16" s="1582"/>
      <c r="M16" s="1582"/>
      <c r="N16" s="1582"/>
      <c r="O16" s="1583" t="s">
        <v>598</v>
      </c>
      <c r="P16" s="1584"/>
      <c r="Q16" s="1584"/>
      <c r="R16" s="1585"/>
    </row>
    <row r="17" spans="1:18" ht="20.100000000000001" customHeight="1">
      <c r="A17" s="744" t="s">
        <v>599</v>
      </c>
      <c r="B17" s="745">
        <v>26</v>
      </c>
      <c r="C17" s="746">
        <v>27</v>
      </c>
      <c r="D17" s="745">
        <v>28</v>
      </c>
      <c r="E17" s="745">
        <v>29</v>
      </c>
      <c r="F17" s="745">
        <v>30</v>
      </c>
      <c r="G17" s="745">
        <v>31</v>
      </c>
      <c r="H17" s="745">
        <v>1</v>
      </c>
      <c r="I17" s="745">
        <v>2</v>
      </c>
      <c r="J17" s="746">
        <v>3</v>
      </c>
      <c r="K17" s="745">
        <v>4</v>
      </c>
      <c r="L17" s="745">
        <v>5</v>
      </c>
      <c r="M17" s="745">
        <v>6</v>
      </c>
      <c r="N17" s="747">
        <v>7</v>
      </c>
      <c r="O17" s="1586"/>
      <c r="P17" s="1587"/>
      <c r="Q17" s="1587"/>
      <c r="R17" s="1588"/>
    </row>
    <row r="18" spans="1:18" ht="20.100000000000001" customHeight="1">
      <c r="A18" s="748" t="s">
        <v>600</v>
      </c>
      <c r="B18" s="749" t="s">
        <v>601</v>
      </c>
      <c r="C18" s="746" t="s">
        <v>26</v>
      </c>
      <c r="D18" s="745" t="s">
        <v>602</v>
      </c>
      <c r="E18" s="745" t="s">
        <v>603</v>
      </c>
      <c r="F18" s="745" t="s">
        <v>604</v>
      </c>
      <c r="G18" s="750" t="s">
        <v>605</v>
      </c>
      <c r="H18" s="745" t="s">
        <v>606</v>
      </c>
      <c r="I18" s="745" t="s">
        <v>601</v>
      </c>
      <c r="J18" s="746" t="s">
        <v>26</v>
      </c>
      <c r="K18" s="745" t="s">
        <v>602</v>
      </c>
      <c r="L18" s="745" t="s">
        <v>603</v>
      </c>
      <c r="M18" s="745" t="s">
        <v>607</v>
      </c>
      <c r="N18" s="747" t="s">
        <v>608</v>
      </c>
      <c r="O18" s="1589"/>
      <c r="P18" s="1590"/>
      <c r="Q18" s="1590"/>
      <c r="R18" s="1591"/>
    </row>
    <row r="19" spans="1:18" ht="20.100000000000001" customHeight="1">
      <c r="A19" s="745"/>
      <c r="B19" s="751"/>
      <c r="C19" s="751"/>
      <c r="D19" s="751"/>
      <c r="E19" s="751"/>
      <c r="F19" s="751"/>
      <c r="G19" s="751"/>
      <c r="H19" s="751"/>
      <c r="I19" s="751"/>
      <c r="J19" s="751"/>
      <c r="K19" s="751"/>
      <c r="L19" s="751"/>
      <c r="M19" s="751"/>
      <c r="N19" s="751"/>
      <c r="O19" s="1607"/>
      <c r="P19" s="1603"/>
      <c r="Q19" s="1603"/>
      <c r="R19" s="1608"/>
    </row>
    <row r="20" spans="1:18" ht="20.100000000000001" customHeight="1">
      <c r="A20" s="751"/>
      <c r="B20" s="751"/>
      <c r="C20" s="751"/>
      <c r="D20" s="751"/>
      <c r="E20" s="751"/>
      <c r="F20" s="751"/>
      <c r="G20" s="751"/>
      <c r="H20" s="751"/>
      <c r="I20" s="751"/>
      <c r="J20" s="751"/>
      <c r="K20" s="751"/>
      <c r="L20" s="751"/>
      <c r="M20" s="751"/>
      <c r="N20" s="751"/>
      <c r="O20" s="1607"/>
      <c r="P20" s="1603"/>
      <c r="Q20" s="1603"/>
      <c r="R20" s="1608"/>
    </row>
    <row r="21" spans="1:18" ht="20.100000000000001" customHeight="1">
      <c r="A21" s="751"/>
      <c r="B21" s="751"/>
      <c r="C21" s="751"/>
      <c r="D21" s="751"/>
      <c r="E21" s="751"/>
      <c r="F21" s="751"/>
      <c r="G21" s="751"/>
      <c r="H21" s="751"/>
      <c r="I21" s="751"/>
      <c r="J21" s="751"/>
      <c r="K21" s="751"/>
      <c r="L21" s="751"/>
      <c r="M21" s="751"/>
      <c r="N21" s="751"/>
      <c r="O21" s="1607"/>
      <c r="P21" s="1603"/>
      <c r="Q21" s="1603"/>
      <c r="R21" s="1608"/>
    </row>
    <row r="22" spans="1:18" ht="20.100000000000001" customHeight="1">
      <c r="A22" s="751"/>
      <c r="B22" s="751"/>
      <c r="C22" s="751"/>
      <c r="D22" s="751"/>
      <c r="E22" s="751"/>
      <c r="F22" s="751"/>
      <c r="G22" s="751"/>
      <c r="H22" s="751"/>
      <c r="I22" s="751"/>
      <c r="J22" s="751"/>
      <c r="K22" s="751"/>
      <c r="L22" s="751"/>
      <c r="M22" s="751"/>
      <c r="N22" s="751"/>
      <c r="O22" s="1607"/>
      <c r="P22" s="1603"/>
      <c r="Q22" s="1603"/>
      <c r="R22" s="1608"/>
    </row>
    <row r="23" spans="1:18" ht="20.100000000000001" customHeight="1">
      <c r="A23" s="751"/>
      <c r="B23" s="751"/>
      <c r="C23" s="751"/>
      <c r="D23" s="751"/>
      <c r="E23" s="751"/>
      <c r="F23" s="751"/>
      <c r="G23" s="751"/>
      <c r="H23" s="751"/>
      <c r="I23" s="751"/>
      <c r="J23" s="751"/>
      <c r="K23" s="751"/>
      <c r="L23" s="751"/>
      <c r="M23" s="751"/>
      <c r="N23" s="751"/>
      <c r="O23" s="1607"/>
      <c r="P23" s="1603"/>
      <c r="Q23" s="1603"/>
      <c r="R23" s="1608"/>
    </row>
    <row r="24" spans="1:18" ht="20.100000000000001" customHeight="1">
      <c r="A24" s="751"/>
      <c r="B24" s="751"/>
      <c r="C24" s="751"/>
      <c r="D24" s="751"/>
      <c r="E24" s="751"/>
      <c r="F24" s="747"/>
      <c r="G24" s="745"/>
      <c r="H24" s="745"/>
      <c r="I24" s="745"/>
      <c r="J24" s="752"/>
      <c r="K24" s="751"/>
      <c r="L24" s="751"/>
      <c r="M24" s="751"/>
      <c r="N24" s="751"/>
      <c r="O24" s="1607"/>
      <c r="P24" s="1603"/>
      <c r="Q24" s="1603"/>
      <c r="R24" s="1608"/>
    </row>
    <row r="25" spans="1:18" ht="20.100000000000001" customHeight="1">
      <c r="A25" s="751"/>
      <c r="B25" s="751"/>
      <c r="C25" s="751"/>
      <c r="D25" s="751"/>
      <c r="E25" s="751"/>
      <c r="F25" s="751"/>
      <c r="G25" s="751"/>
      <c r="H25" s="751"/>
      <c r="I25" s="751"/>
      <c r="J25" s="751"/>
      <c r="K25" s="751"/>
      <c r="L25" s="751"/>
      <c r="M25" s="751"/>
      <c r="N25" s="751"/>
      <c r="O25" s="1607"/>
      <c r="P25" s="1603"/>
      <c r="Q25" s="1603"/>
      <c r="R25" s="1608"/>
    </row>
    <row r="26" spans="1:18" ht="24.95" customHeight="1">
      <c r="A26" s="1609" t="s">
        <v>609</v>
      </c>
      <c r="B26" s="1610"/>
      <c r="C26" s="1610"/>
      <c r="D26" s="1610"/>
      <c r="E26" s="1611"/>
      <c r="F26" s="753" t="s">
        <v>610</v>
      </c>
      <c r="G26" s="754"/>
      <c r="H26" s="754"/>
      <c r="I26" s="754"/>
      <c r="J26" s="754"/>
      <c r="K26" s="754"/>
      <c r="L26" s="754"/>
      <c r="M26" s="754"/>
      <c r="N26" s="754"/>
      <c r="O26" s="754"/>
      <c r="P26" s="754"/>
      <c r="Q26" s="754"/>
      <c r="R26" s="755"/>
    </row>
    <row r="27" spans="1:18" ht="20.100000000000001" customHeight="1">
      <c r="A27" s="756" t="s">
        <v>611</v>
      </c>
      <c r="B27" s="727"/>
      <c r="C27" s="727"/>
      <c r="D27" s="727"/>
      <c r="E27" s="727"/>
      <c r="F27" s="727"/>
      <c r="G27" s="727"/>
      <c r="H27" s="727"/>
      <c r="I27" s="727"/>
      <c r="J27" s="727"/>
      <c r="K27" s="727"/>
      <c r="L27" s="727"/>
      <c r="M27" s="727"/>
      <c r="N27" s="727"/>
      <c r="O27" s="727"/>
      <c r="P27" s="727"/>
      <c r="Q27" s="727"/>
      <c r="R27" s="727"/>
    </row>
    <row r="28" spans="1:18" ht="20.100000000000001" customHeight="1">
      <c r="A28" s="727" t="s">
        <v>612</v>
      </c>
      <c r="B28" s="727"/>
      <c r="C28" s="727"/>
      <c r="D28" s="727"/>
      <c r="E28" s="727"/>
      <c r="F28" s="727"/>
      <c r="G28" s="727"/>
      <c r="H28" s="727"/>
      <c r="I28" s="727"/>
      <c r="J28" s="727"/>
      <c r="K28" s="727"/>
      <c r="L28" s="727"/>
      <c r="M28" s="727"/>
      <c r="N28" s="727"/>
      <c r="O28" s="727"/>
      <c r="P28" s="727"/>
      <c r="Q28" s="727"/>
      <c r="R28" s="727"/>
    </row>
    <row r="29" spans="1:18" ht="21.95" customHeight="1">
      <c r="A29" s="1612" t="s">
        <v>613</v>
      </c>
      <c r="B29" s="1613"/>
      <c r="C29" s="1613"/>
      <c r="D29" s="1613"/>
      <c r="E29" s="1613"/>
      <c r="F29" s="1613"/>
      <c r="G29" s="1613"/>
      <c r="H29" s="1613"/>
      <c r="I29" s="1613"/>
      <c r="J29" s="1613"/>
      <c r="K29" s="1613"/>
      <c r="L29" s="1613"/>
      <c r="M29" s="1613"/>
      <c r="N29" s="1613"/>
      <c r="O29" s="1613"/>
      <c r="P29" s="1613"/>
      <c r="Q29" s="1613"/>
      <c r="R29" s="1614"/>
    </row>
    <row r="30" spans="1:18" ht="21.75" customHeight="1">
      <c r="A30" s="1604" t="s">
        <v>614</v>
      </c>
      <c r="B30" s="1605"/>
      <c r="C30" s="1605"/>
      <c r="D30" s="1605"/>
      <c r="E30" s="1605"/>
      <c r="F30" s="1605"/>
      <c r="G30" s="1605"/>
      <c r="H30" s="1605"/>
      <c r="I30" s="1605"/>
      <c r="J30" s="1605"/>
      <c r="K30" s="1605"/>
      <c r="L30" s="1605"/>
      <c r="M30" s="1605"/>
      <c r="N30" s="1605"/>
      <c r="O30" s="1605"/>
      <c r="P30" s="1605"/>
      <c r="Q30" s="1605"/>
      <c r="R30" s="1606"/>
    </row>
    <row r="31" spans="1:18" ht="21.95" customHeight="1">
      <c r="A31" s="1612" t="s">
        <v>615</v>
      </c>
      <c r="B31" s="1613"/>
      <c r="C31" s="1613"/>
      <c r="D31" s="1613"/>
      <c r="E31" s="1613"/>
      <c r="F31" s="1613"/>
      <c r="G31" s="1613"/>
      <c r="H31" s="1613"/>
      <c r="I31" s="1613"/>
      <c r="J31" s="1613"/>
      <c r="K31" s="1613"/>
      <c r="L31" s="1613"/>
      <c r="M31" s="1613"/>
      <c r="N31" s="1613"/>
      <c r="O31" s="1613"/>
      <c r="P31" s="1613"/>
      <c r="Q31" s="1613"/>
      <c r="R31" s="1614"/>
    </row>
    <row r="32" spans="1:18" ht="21.75" customHeight="1">
      <c r="A32" s="1604" t="s">
        <v>614</v>
      </c>
      <c r="B32" s="1605"/>
      <c r="C32" s="1605"/>
      <c r="D32" s="1605"/>
      <c r="E32" s="1605"/>
      <c r="F32" s="1605"/>
      <c r="G32" s="1605"/>
      <c r="H32" s="1605"/>
      <c r="I32" s="1605"/>
      <c r="J32" s="1605"/>
      <c r="K32" s="1605"/>
      <c r="L32" s="1605"/>
      <c r="M32" s="1605"/>
      <c r="N32" s="1605"/>
      <c r="O32" s="1605"/>
      <c r="P32" s="1605"/>
      <c r="Q32" s="1605"/>
      <c r="R32" s="1606"/>
    </row>
    <row r="33" spans="1:18" ht="21.95" customHeight="1">
      <c r="A33" s="1612" t="s">
        <v>616</v>
      </c>
      <c r="B33" s="1613"/>
      <c r="C33" s="1613"/>
      <c r="D33" s="1613"/>
      <c r="E33" s="1613"/>
      <c r="F33" s="1613"/>
      <c r="G33" s="1613"/>
      <c r="H33" s="1613"/>
      <c r="I33" s="1613"/>
      <c r="J33" s="1613"/>
      <c r="K33" s="1613"/>
      <c r="L33" s="1613"/>
      <c r="M33" s="1613"/>
      <c r="N33" s="1613"/>
      <c r="O33" s="1613"/>
      <c r="P33" s="1613"/>
      <c r="Q33" s="1613"/>
      <c r="R33" s="1614"/>
    </row>
    <row r="34" spans="1:18" ht="21.75" customHeight="1">
      <c r="A34" s="1604" t="s">
        <v>614</v>
      </c>
      <c r="B34" s="1605"/>
      <c r="C34" s="1605"/>
      <c r="D34" s="1605"/>
      <c r="E34" s="1605"/>
      <c r="F34" s="1605"/>
      <c r="G34" s="1605"/>
      <c r="H34" s="1605"/>
      <c r="I34" s="1605"/>
      <c r="J34" s="1605"/>
      <c r="K34" s="1605"/>
      <c r="L34" s="1605"/>
      <c r="M34" s="1605"/>
      <c r="N34" s="1605"/>
      <c r="O34" s="1605"/>
      <c r="P34" s="1605"/>
      <c r="Q34" s="1605"/>
      <c r="R34" s="1606"/>
    </row>
    <row r="35" spans="1:18" ht="21.95" customHeight="1">
      <c r="A35" s="1612" t="s">
        <v>812</v>
      </c>
      <c r="B35" s="1613"/>
      <c r="C35" s="1613"/>
      <c r="D35" s="1613"/>
      <c r="E35" s="1613"/>
      <c r="F35" s="1613"/>
      <c r="G35" s="1613"/>
      <c r="H35" s="1613"/>
      <c r="I35" s="1613"/>
      <c r="J35" s="1613"/>
      <c r="K35" s="1613"/>
      <c r="L35" s="1613"/>
      <c r="M35" s="1613"/>
      <c r="N35" s="1613"/>
      <c r="O35" s="1613"/>
      <c r="P35" s="1613"/>
      <c r="Q35" s="1613"/>
      <c r="R35" s="1614"/>
    </row>
    <row r="36" spans="1:18" ht="21.75" customHeight="1">
      <c r="A36" s="1604" t="s">
        <v>614</v>
      </c>
      <c r="B36" s="1605"/>
      <c r="C36" s="1605"/>
      <c r="D36" s="1605"/>
      <c r="E36" s="1605"/>
      <c r="F36" s="1605"/>
      <c r="G36" s="1605"/>
      <c r="H36" s="1605"/>
      <c r="I36" s="1605"/>
      <c r="J36" s="1605"/>
      <c r="K36" s="1605"/>
      <c r="L36" s="1605"/>
      <c r="M36" s="1605"/>
      <c r="N36" s="1605"/>
      <c r="O36" s="1605"/>
      <c r="P36" s="1605"/>
      <c r="Q36" s="1605"/>
      <c r="R36" s="1606"/>
    </row>
    <row r="37" spans="1:18" ht="21.95" customHeight="1">
      <c r="A37" s="1612" t="s">
        <v>617</v>
      </c>
      <c r="B37" s="1613"/>
      <c r="C37" s="1613"/>
      <c r="D37" s="1613"/>
      <c r="E37" s="1613"/>
      <c r="F37" s="1613"/>
      <c r="G37" s="1613"/>
      <c r="H37" s="1613"/>
      <c r="I37" s="1613"/>
      <c r="J37" s="1613"/>
      <c r="K37" s="1613"/>
      <c r="L37" s="1613"/>
      <c r="M37" s="1613"/>
      <c r="N37" s="1613"/>
      <c r="O37" s="1613"/>
      <c r="P37" s="1613"/>
      <c r="Q37" s="1613"/>
      <c r="R37" s="1614"/>
    </row>
    <row r="38" spans="1:18" ht="21.75" customHeight="1">
      <c r="A38" s="1604" t="s">
        <v>614</v>
      </c>
      <c r="B38" s="1605"/>
      <c r="C38" s="1605"/>
      <c r="D38" s="1605"/>
      <c r="E38" s="1605"/>
      <c r="F38" s="1605"/>
      <c r="G38" s="1605"/>
      <c r="H38" s="1605"/>
      <c r="I38" s="1605"/>
      <c r="J38" s="1605"/>
      <c r="K38" s="1605"/>
      <c r="L38" s="1605"/>
      <c r="M38" s="1605"/>
      <c r="N38" s="1605"/>
      <c r="O38" s="1605"/>
      <c r="P38" s="1605"/>
      <c r="Q38" s="1605"/>
      <c r="R38" s="1606"/>
    </row>
    <row r="39" spans="1:18" ht="21.95" customHeight="1">
      <c r="A39" s="1612" t="s">
        <v>618</v>
      </c>
      <c r="B39" s="1613"/>
      <c r="C39" s="1613"/>
      <c r="D39" s="1613"/>
      <c r="E39" s="1613"/>
      <c r="F39" s="1613"/>
      <c r="G39" s="1613"/>
      <c r="H39" s="1613"/>
      <c r="I39" s="1613"/>
      <c r="J39" s="1613"/>
      <c r="K39" s="1613"/>
      <c r="L39" s="1613"/>
      <c r="M39" s="1613"/>
      <c r="N39" s="1613"/>
      <c r="O39" s="1613"/>
      <c r="P39" s="1613"/>
      <c r="Q39" s="1613"/>
      <c r="R39" s="1614"/>
    </row>
    <row r="40" spans="1:18" ht="21.75" customHeight="1">
      <c r="A40" s="1604" t="s">
        <v>619</v>
      </c>
      <c r="B40" s="1605"/>
      <c r="C40" s="1605"/>
      <c r="D40" s="1605"/>
      <c r="E40" s="1605"/>
      <c r="F40" s="1605"/>
      <c r="G40" s="1605"/>
      <c r="H40" s="1605"/>
      <c r="I40" s="1605"/>
      <c r="J40" s="1605"/>
      <c r="K40" s="1605"/>
      <c r="L40" s="1605"/>
      <c r="M40" s="1605"/>
      <c r="N40" s="1605"/>
      <c r="O40" s="1605"/>
      <c r="P40" s="1605"/>
      <c r="Q40" s="1605"/>
      <c r="R40" s="1606"/>
    </row>
    <row r="41" spans="1:18" ht="25.5" customHeight="1">
      <c r="A41" s="1615" t="s">
        <v>620</v>
      </c>
      <c r="B41" s="1616"/>
      <c r="C41" s="1616"/>
      <c r="D41" s="1616"/>
      <c r="E41" s="1616"/>
      <c r="F41" s="1616"/>
      <c r="G41" s="1616"/>
      <c r="H41" s="1616"/>
      <c r="I41" s="1616"/>
      <c r="J41" s="1616"/>
      <c r="K41" s="1616"/>
      <c r="L41" s="1616"/>
      <c r="M41" s="1616"/>
      <c r="N41" s="1616"/>
      <c r="O41" s="1616"/>
      <c r="P41" s="1616"/>
      <c r="Q41" s="1616"/>
      <c r="R41" s="1617"/>
    </row>
    <row r="42" spans="1:18">
      <c r="A42" s="727"/>
      <c r="B42" s="727"/>
      <c r="C42" s="727"/>
      <c r="D42" s="727"/>
      <c r="E42" s="727"/>
      <c r="F42" s="727"/>
      <c r="G42" s="727"/>
      <c r="H42" s="727"/>
      <c r="I42" s="727"/>
      <c r="J42" s="727"/>
      <c r="K42" s="727"/>
      <c r="L42" s="727"/>
      <c r="M42" s="727"/>
      <c r="N42" s="727"/>
      <c r="O42" s="727"/>
      <c r="P42" s="727"/>
      <c r="Q42" s="727"/>
      <c r="R42" s="727"/>
    </row>
    <row r="43" spans="1:18">
      <c r="A43" s="727"/>
      <c r="B43" s="727"/>
      <c r="C43" s="727"/>
      <c r="D43" s="727"/>
      <c r="E43" s="727"/>
      <c r="F43" s="727"/>
      <c r="G43" s="727"/>
      <c r="H43" s="727"/>
      <c r="I43" s="727"/>
      <c r="J43" s="727"/>
      <c r="K43" s="727"/>
      <c r="L43" s="727"/>
      <c r="M43" s="727"/>
      <c r="N43" s="727"/>
      <c r="O43" s="727"/>
      <c r="P43" s="727"/>
      <c r="Q43" s="727"/>
      <c r="R43" s="727"/>
    </row>
    <row r="44" spans="1:18">
      <c r="A44" s="727"/>
      <c r="B44" s="727"/>
      <c r="C44" s="727"/>
      <c r="D44" s="727"/>
      <c r="E44" s="727"/>
      <c r="F44" s="727"/>
      <c r="G44" s="727"/>
      <c r="H44" s="727"/>
      <c r="I44" s="727"/>
      <c r="J44" s="727"/>
      <c r="K44" s="727"/>
      <c r="L44" s="727"/>
      <c r="M44" s="727"/>
      <c r="N44" s="727"/>
      <c r="O44" s="727"/>
      <c r="P44" s="727"/>
      <c r="Q44" s="727"/>
      <c r="R44" s="727"/>
    </row>
    <row r="45" spans="1:18">
      <c r="A45" s="727"/>
      <c r="B45" s="727"/>
      <c r="C45" s="727"/>
      <c r="D45" s="727"/>
      <c r="E45" s="727"/>
      <c r="F45" s="727"/>
      <c r="G45" s="727"/>
      <c r="H45" s="727"/>
      <c r="I45" s="727"/>
      <c r="J45" s="727"/>
      <c r="K45" s="727"/>
      <c r="L45" s="727"/>
      <c r="M45" s="727"/>
      <c r="N45" s="727"/>
      <c r="O45" s="727"/>
      <c r="P45" s="727"/>
      <c r="Q45" s="727"/>
      <c r="R45" s="727"/>
    </row>
  </sheetData>
  <mergeCells count="35">
    <mergeCell ref="A39:R39"/>
    <mergeCell ref="A40:R40"/>
    <mergeCell ref="A41:R41"/>
    <mergeCell ref="A33:R33"/>
    <mergeCell ref="A34:R34"/>
    <mergeCell ref="A35:R35"/>
    <mergeCell ref="A36:R36"/>
    <mergeCell ref="A37:R37"/>
    <mergeCell ref="A38:R38"/>
    <mergeCell ref="A32:R32"/>
    <mergeCell ref="O19:R19"/>
    <mergeCell ref="O20:R20"/>
    <mergeCell ref="O21:R21"/>
    <mergeCell ref="O22:R22"/>
    <mergeCell ref="O23:R23"/>
    <mergeCell ref="O24:R24"/>
    <mergeCell ref="O25:R25"/>
    <mergeCell ref="A26:E26"/>
    <mergeCell ref="A29:R29"/>
    <mergeCell ref="A30:R30"/>
    <mergeCell ref="A31:R31"/>
    <mergeCell ref="A16:N16"/>
    <mergeCell ref="O16:R18"/>
    <mergeCell ref="Q2:R3"/>
    <mergeCell ref="C3:J4"/>
    <mergeCell ref="N8:R8"/>
    <mergeCell ref="B10:J10"/>
    <mergeCell ref="N10:R10"/>
    <mergeCell ref="B11:J11"/>
    <mergeCell ref="N11:R11"/>
    <mergeCell ref="B12:J12"/>
    <mergeCell ref="N12:Q12"/>
    <mergeCell ref="B13:J13"/>
    <mergeCell ref="N13:R13"/>
    <mergeCell ref="B14:J14"/>
  </mergeCells>
  <phoneticPr fontId="4"/>
  <pageMargins left="0.78740157480314965" right="0.19685039370078741" top="0.78740157480314965" bottom="0.19685039370078741" header="0.51181102362204722" footer="0.51181102362204722"/>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indexed="46"/>
  </sheetPr>
  <dimension ref="A1:L67"/>
  <sheetViews>
    <sheetView zoomScaleNormal="100" workbookViewId="0"/>
  </sheetViews>
  <sheetFormatPr defaultRowHeight="13.5"/>
  <cols>
    <col min="1" max="4" width="9" style="758"/>
    <col min="5" max="5" width="10.625" style="758" customWidth="1"/>
    <col min="6" max="8" width="9" style="758"/>
    <col min="9" max="9" width="7.75" style="758" customWidth="1"/>
    <col min="10" max="10" width="2.125" style="758" customWidth="1"/>
    <col min="11" max="16384" width="9" style="758"/>
  </cols>
  <sheetData>
    <row r="1" spans="1:12" ht="21">
      <c r="A1" s="757"/>
      <c r="B1" s="1619" t="s">
        <v>1008</v>
      </c>
      <c r="C1" s="1620"/>
      <c r="D1" s="1620"/>
      <c r="E1" s="1620"/>
      <c r="F1" s="1620"/>
      <c r="G1" s="1620"/>
      <c r="H1" s="1620"/>
      <c r="I1" s="757"/>
      <c r="J1" s="757"/>
      <c r="K1" s="757"/>
      <c r="L1" s="757"/>
    </row>
    <row r="2" spans="1:12" ht="13.5" customHeight="1">
      <c r="A2" s="759"/>
      <c r="B2" s="760"/>
      <c r="C2" s="761"/>
      <c r="D2" s="761"/>
      <c r="E2" s="761"/>
      <c r="F2" s="761"/>
      <c r="G2" s="761"/>
      <c r="H2" s="761"/>
      <c r="I2" s="759"/>
      <c r="J2" s="759"/>
      <c r="K2" s="757"/>
      <c r="L2" s="757"/>
    </row>
    <row r="3" spans="1:12" ht="13.5" customHeight="1">
      <c r="A3" s="759"/>
      <c r="B3" s="760"/>
      <c r="C3" s="761"/>
      <c r="D3" s="761"/>
      <c r="E3" s="761"/>
      <c r="F3" s="761"/>
      <c r="G3" s="761"/>
      <c r="H3" s="761"/>
      <c r="I3" s="759"/>
      <c r="J3" s="759"/>
      <c r="K3" s="757"/>
      <c r="L3" s="757"/>
    </row>
    <row r="4" spans="1:12">
      <c r="A4" s="1621" t="s">
        <v>621</v>
      </c>
      <c r="B4" s="1621"/>
      <c r="C4" s="1622"/>
      <c r="D4" s="759"/>
      <c r="E4" s="759"/>
      <c r="F4" s="759"/>
      <c r="G4" s="759"/>
      <c r="H4" s="759"/>
      <c r="I4" s="759"/>
      <c r="J4" s="759"/>
      <c r="K4" s="757"/>
      <c r="L4" s="757"/>
    </row>
    <row r="5" spans="1:12">
      <c r="A5" s="762"/>
      <c r="B5" s="762"/>
      <c r="C5" s="759"/>
      <c r="D5" s="759"/>
      <c r="E5" s="759"/>
      <c r="F5" s="759"/>
      <c r="G5" s="759"/>
      <c r="H5" s="759"/>
      <c r="I5" s="759"/>
      <c r="J5" s="759"/>
      <c r="K5" s="757"/>
      <c r="L5" s="757"/>
    </row>
    <row r="6" spans="1:12">
      <c r="A6" s="1623" t="s">
        <v>622</v>
      </c>
      <c r="B6" s="1623"/>
      <c r="C6" s="759"/>
      <c r="D6" s="759"/>
      <c r="E6" s="759"/>
      <c r="F6" s="759"/>
      <c r="G6" s="759"/>
      <c r="H6" s="759"/>
      <c r="I6" s="759"/>
      <c r="J6" s="759"/>
      <c r="K6" s="757"/>
      <c r="L6" s="757"/>
    </row>
    <row r="7" spans="1:12" ht="14.25">
      <c r="A7" s="1624" t="s">
        <v>623</v>
      </c>
      <c r="B7" s="1624"/>
      <c r="C7" s="1624"/>
      <c r="D7" s="1541"/>
      <c r="E7" s="759"/>
      <c r="F7" s="759"/>
      <c r="G7" s="759"/>
      <c r="H7" s="759"/>
      <c r="I7" s="759"/>
      <c r="J7" s="759"/>
      <c r="K7" s="757"/>
      <c r="L7" s="757"/>
    </row>
    <row r="8" spans="1:12">
      <c r="A8" s="1625" t="s">
        <v>554</v>
      </c>
      <c r="B8" s="1625"/>
      <c r="C8" s="1625"/>
      <c r="D8" s="763"/>
      <c r="E8" s="763"/>
      <c r="F8" s="763"/>
      <c r="G8" s="763"/>
      <c r="H8" s="763"/>
      <c r="I8" s="763"/>
      <c r="J8" s="763"/>
      <c r="K8" s="764"/>
      <c r="L8" s="757"/>
    </row>
    <row r="9" spans="1:12">
      <c r="A9" s="763"/>
      <c r="B9" s="765"/>
      <c r="C9" s="763"/>
      <c r="D9" s="766"/>
      <c r="E9" s="767" t="s">
        <v>538</v>
      </c>
      <c r="F9" s="768" t="str">
        <f>+基本入力情報!D47</f>
        <v>横浜市中区港町一丁目1番地　□ビル９階</v>
      </c>
      <c r="G9" s="769"/>
      <c r="H9" s="769"/>
      <c r="I9" s="766"/>
      <c r="J9" s="763"/>
      <c r="K9" s="764"/>
      <c r="L9" s="757"/>
    </row>
    <row r="10" spans="1:12">
      <c r="A10" s="763"/>
      <c r="B10" s="765"/>
      <c r="C10" s="763"/>
      <c r="D10" s="767" t="s">
        <v>91</v>
      </c>
      <c r="E10" s="769"/>
      <c r="F10" s="768"/>
      <c r="G10" s="769"/>
      <c r="H10" s="769"/>
      <c r="I10" s="766"/>
      <c r="J10" s="763"/>
      <c r="K10" s="764"/>
      <c r="L10" s="757"/>
    </row>
    <row r="11" spans="1:12">
      <c r="A11" s="763"/>
      <c r="B11" s="765"/>
      <c r="C11" s="763"/>
      <c r="D11" s="766"/>
      <c r="E11" s="767" t="s">
        <v>53</v>
      </c>
      <c r="F11" s="768" t="str">
        <f>+基本入力情報!D48</f>
        <v>株式会社　保全建設株式会社</v>
      </c>
      <c r="G11" s="769"/>
      <c r="H11" s="769"/>
      <c r="I11" s="766"/>
      <c r="J11" s="763"/>
      <c r="K11" s="770"/>
      <c r="L11" s="757"/>
    </row>
    <row r="12" spans="1:12">
      <c r="A12" s="763"/>
      <c r="B12" s="765"/>
      <c r="C12" s="763"/>
      <c r="D12" s="766"/>
      <c r="E12" s="766"/>
      <c r="F12" s="766"/>
      <c r="G12" s="769"/>
      <c r="H12" s="769"/>
      <c r="I12" s="766"/>
      <c r="J12" s="763"/>
      <c r="K12" s="764"/>
      <c r="L12" s="757"/>
    </row>
    <row r="13" spans="1:12">
      <c r="A13" s="763"/>
      <c r="B13" s="765"/>
      <c r="C13" s="763"/>
      <c r="D13" s="766"/>
      <c r="E13" s="768" t="s">
        <v>68</v>
      </c>
      <c r="F13" s="766" t="str">
        <f>+基本入力情報!D57</f>
        <v>公社二朗</v>
      </c>
      <c r="G13" s="769"/>
      <c r="H13" s="769"/>
      <c r="I13" s="763" t="s">
        <v>168</v>
      </c>
      <c r="J13" s="771"/>
      <c r="K13" s="764"/>
      <c r="L13" s="757"/>
    </row>
    <row r="14" spans="1:12">
      <c r="A14" s="763"/>
      <c r="B14" s="765"/>
      <c r="C14" s="763"/>
      <c r="D14" s="766"/>
      <c r="E14" s="766"/>
      <c r="F14" s="768"/>
      <c r="G14" s="766"/>
      <c r="H14" s="769"/>
      <c r="I14" s="766"/>
      <c r="J14" s="763"/>
      <c r="K14" s="764"/>
      <c r="L14" s="757"/>
    </row>
    <row r="15" spans="1:12" ht="14.25">
      <c r="A15" s="772"/>
      <c r="B15" s="773" t="s">
        <v>624</v>
      </c>
      <c r="C15" s="763"/>
      <c r="D15" s="763"/>
      <c r="E15" s="763"/>
      <c r="F15" s="763"/>
      <c r="G15" s="763"/>
      <c r="H15" s="763"/>
      <c r="I15" s="763"/>
      <c r="J15" s="763"/>
      <c r="K15" s="764"/>
      <c r="L15" s="757"/>
    </row>
    <row r="16" spans="1:12">
      <c r="A16" s="763"/>
      <c r="B16" s="765"/>
      <c r="C16" s="763"/>
      <c r="D16" s="763"/>
      <c r="E16" s="763"/>
      <c r="F16" s="763"/>
      <c r="G16" s="763"/>
      <c r="H16" s="763"/>
      <c r="I16" s="763"/>
      <c r="J16" s="763"/>
      <c r="K16" s="764"/>
      <c r="L16" s="757"/>
    </row>
    <row r="17" spans="1:12">
      <c r="A17" s="763"/>
      <c r="B17" s="763"/>
      <c r="C17" s="763"/>
      <c r="D17" s="763"/>
      <c r="E17" s="773" t="s">
        <v>625</v>
      </c>
      <c r="F17" s="763"/>
      <c r="G17" s="763"/>
      <c r="H17" s="763"/>
      <c r="I17" s="763"/>
      <c r="J17" s="763"/>
      <c r="K17" s="764"/>
      <c r="L17" s="757"/>
    </row>
    <row r="18" spans="1:12">
      <c r="A18" s="763"/>
      <c r="B18" s="765"/>
      <c r="C18" s="763"/>
      <c r="D18" s="763"/>
      <c r="E18" s="763"/>
      <c r="F18" s="763"/>
      <c r="G18" s="763"/>
      <c r="H18" s="763"/>
      <c r="I18" s="763"/>
      <c r="J18" s="763"/>
      <c r="K18" s="764"/>
      <c r="L18" s="757"/>
    </row>
    <row r="19" spans="1:12">
      <c r="A19" s="1626" t="s">
        <v>626</v>
      </c>
      <c r="B19" s="1626"/>
      <c r="C19" s="764">
        <f>+基本入力情報!C14</f>
        <v>0</v>
      </c>
      <c r="D19" s="764"/>
      <c r="E19" s="764"/>
      <c r="F19" s="764"/>
      <c r="G19" s="764"/>
      <c r="H19" s="764"/>
      <c r="I19" s="763"/>
      <c r="J19" s="763"/>
      <c r="K19" s="764"/>
      <c r="L19" s="757"/>
    </row>
    <row r="20" spans="1:12">
      <c r="A20" s="774"/>
      <c r="B20" s="764"/>
      <c r="C20" s="764"/>
      <c r="D20" s="764"/>
      <c r="E20" s="764"/>
      <c r="F20" s="764"/>
      <c r="G20" s="764"/>
      <c r="H20" s="764"/>
      <c r="I20" s="763"/>
      <c r="J20" s="763"/>
      <c r="K20" s="764"/>
      <c r="L20" s="757"/>
    </row>
    <row r="21" spans="1:12">
      <c r="A21" s="1626" t="s">
        <v>627</v>
      </c>
      <c r="B21" s="1626"/>
      <c r="C21" s="764">
        <f>+基本入力情報!C16</f>
        <v>0</v>
      </c>
      <c r="D21" s="764"/>
      <c r="E21" s="764"/>
      <c r="F21" s="764"/>
      <c r="G21" s="764"/>
      <c r="H21" s="764"/>
      <c r="I21" s="763"/>
      <c r="J21" s="763"/>
      <c r="K21" s="764"/>
      <c r="L21" s="757"/>
    </row>
    <row r="22" spans="1:12">
      <c r="A22" s="774"/>
      <c r="B22" s="764"/>
      <c r="C22" s="764"/>
      <c r="D22" s="764"/>
      <c r="E22" s="764"/>
      <c r="F22" s="764"/>
      <c r="G22" s="764"/>
      <c r="H22" s="764"/>
      <c r="I22" s="763"/>
      <c r="J22" s="763"/>
      <c r="K22" s="764"/>
      <c r="L22" s="757"/>
    </row>
    <row r="23" spans="1:12">
      <c r="A23" s="1626" t="s">
        <v>628</v>
      </c>
      <c r="B23" s="1626"/>
      <c r="C23" s="1626" t="s">
        <v>629</v>
      </c>
      <c r="D23" s="1626"/>
      <c r="E23" s="1626"/>
      <c r="F23" s="1627" t="s">
        <v>630</v>
      </c>
      <c r="G23" s="1626"/>
      <c r="H23" s="1626"/>
      <c r="I23" s="763"/>
      <c r="J23" s="763"/>
      <c r="K23" s="764"/>
      <c r="L23" s="757"/>
    </row>
    <row r="24" spans="1:12">
      <c r="A24" s="764"/>
      <c r="B24" s="764"/>
      <c r="C24" s="763"/>
      <c r="D24" s="763"/>
      <c r="E24" s="763"/>
      <c r="F24" s="765"/>
      <c r="G24" s="775"/>
      <c r="H24" s="775"/>
      <c r="I24" s="763"/>
      <c r="J24" s="763"/>
      <c r="K24" s="764"/>
      <c r="L24" s="757"/>
    </row>
    <row r="25" spans="1:12">
      <c r="A25" s="774"/>
      <c r="B25" s="764"/>
      <c r="C25" s="763"/>
      <c r="D25" s="763"/>
      <c r="E25" s="763"/>
      <c r="F25" s="763"/>
      <c r="G25" s="763"/>
      <c r="H25" s="763"/>
      <c r="I25" s="763"/>
      <c r="J25" s="763"/>
      <c r="K25" s="764"/>
      <c r="L25" s="757"/>
    </row>
    <row r="26" spans="1:12">
      <c r="A26" s="1628" t="s">
        <v>631</v>
      </c>
      <c r="B26" s="1618"/>
      <c r="C26" s="757" t="s">
        <v>632</v>
      </c>
      <c r="D26" s="776"/>
      <c r="E26" s="777"/>
      <c r="F26" s="777"/>
      <c r="G26" s="777"/>
      <c r="H26" s="777"/>
      <c r="I26" s="777"/>
      <c r="J26" s="777"/>
      <c r="K26" s="757"/>
      <c r="L26" s="757"/>
    </row>
    <row r="27" spans="1:12">
      <c r="A27" s="1618" t="s">
        <v>633</v>
      </c>
      <c r="B27" s="1618"/>
      <c r="C27" s="757"/>
      <c r="D27" s="776"/>
      <c r="E27" s="777"/>
      <c r="F27" s="777"/>
      <c r="G27" s="777"/>
      <c r="H27" s="777"/>
      <c r="I27" s="777"/>
      <c r="J27" s="777"/>
      <c r="K27" s="757"/>
      <c r="L27" s="757"/>
    </row>
    <row r="28" spans="1:12">
      <c r="A28" s="1628"/>
      <c r="B28" s="1618"/>
      <c r="C28" s="757"/>
      <c r="D28" s="776"/>
      <c r="E28" s="777"/>
      <c r="F28" s="777"/>
      <c r="G28" s="777"/>
      <c r="H28" s="777"/>
      <c r="I28" s="777"/>
      <c r="J28" s="777"/>
      <c r="K28" s="757"/>
      <c r="L28" s="757"/>
    </row>
    <row r="29" spans="1:12">
      <c r="A29" s="778"/>
      <c r="B29" s="776"/>
      <c r="C29" s="779"/>
      <c r="D29" s="776"/>
      <c r="E29" s="777"/>
      <c r="F29" s="777"/>
      <c r="G29" s="777"/>
      <c r="H29" s="777"/>
      <c r="I29" s="777"/>
      <c r="J29" s="777"/>
      <c r="K29" s="757"/>
      <c r="L29" s="757"/>
    </row>
    <row r="30" spans="1:12">
      <c r="A30" s="778"/>
      <c r="B30" s="757"/>
      <c r="C30" s="757"/>
      <c r="D30" s="757"/>
      <c r="E30" s="759"/>
      <c r="F30" s="759"/>
      <c r="G30" s="759"/>
      <c r="H30" s="759"/>
      <c r="I30" s="759"/>
      <c r="J30" s="759"/>
      <c r="K30" s="757"/>
      <c r="L30" s="757"/>
    </row>
    <row r="31" spans="1:12">
      <c r="A31" s="1628" t="s">
        <v>634</v>
      </c>
      <c r="B31" s="1618"/>
      <c r="C31" s="757" t="s">
        <v>635</v>
      </c>
      <c r="D31" s="757"/>
      <c r="E31" s="759"/>
      <c r="F31" s="759"/>
      <c r="G31" s="759"/>
      <c r="H31" s="759"/>
      <c r="I31" s="759"/>
      <c r="J31" s="759"/>
      <c r="K31" s="757"/>
      <c r="L31" s="757"/>
    </row>
    <row r="32" spans="1:12">
      <c r="A32" s="757"/>
      <c r="B32" s="778"/>
      <c r="C32" s="757" t="s">
        <v>636</v>
      </c>
      <c r="D32" s="757"/>
      <c r="E32" s="759"/>
      <c r="F32" s="759"/>
      <c r="G32" s="759"/>
      <c r="H32" s="759"/>
      <c r="I32" s="759"/>
      <c r="J32" s="759"/>
      <c r="K32" s="757"/>
      <c r="L32" s="757"/>
    </row>
    <row r="33" spans="1:12">
      <c r="A33" s="757"/>
      <c r="B33" s="778"/>
      <c r="C33" s="757" t="s">
        <v>637</v>
      </c>
      <c r="D33" s="757"/>
      <c r="E33" s="759"/>
      <c r="F33" s="759"/>
      <c r="G33" s="759"/>
      <c r="H33" s="759"/>
      <c r="I33" s="759"/>
      <c r="J33" s="759"/>
      <c r="K33" s="757"/>
      <c r="L33" s="757"/>
    </row>
    <row r="34" spans="1:12">
      <c r="A34" s="757"/>
      <c r="B34" s="778"/>
      <c r="C34" s="757"/>
      <c r="D34" s="757"/>
      <c r="E34" s="759"/>
      <c r="F34" s="759"/>
      <c r="G34" s="759"/>
      <c r="H34" s="759"/>
      <c r="I34" s="759"/>
      <c r="J34" s="759"/>
      <c r="K34" s="757"/>
      <c r="L34" s="757"/>
    </row>
    <row r="35" spans="1:12">
      <c r="A35" s="757"/>
      <c r="B35" s="778"/>
      <c r="C35" s="757"/>
      <c r="D35" s="757"/>
      <c r="E35" s="759"/>
      <c r="F35" s="759"/>
      <c r="G35" s="759"/>
      <c r="H35" s="759"/>
      <c r="I35" s="759"/>
      <c r="J35" s="759"/>
      <c r="K35" s="757"/>
      <c r="L35" s="757"/>
    </row>
    <row r="36" spans="1:12">
      <c r="A36" s="1629" t="s">
        <v>638</v>
      </c>
      <c r="B36" s="1629"/>
      <c r="C36" s="757" t="s">
        <v>639</v>
      </c>
      <c r="D36" s="757"/>
      <c r="E36" s="759"/>
      <c r="F36" s="759"/>
      <c r="G36" s="759"/>
      <c r="H36" s="759"/>
      <c r="I36" s="759"/>
      <c r="J36" s="759"/>
      <c r="K36" s="757"/>
      <c r="L36" s="757"/>
    </row>
    <row r="37" spans="1:12">
      <c r="A37" s="1629"/>
      <c r="B37" s="1629"/>
      <c r="C37" s="757" t="s">
        <v>640</v>
      </c>
      <c r="D37" s="757"/>
      <c r="E37" s="759"/>
      <c r="F37" s="759"/>
      <c r="G37" s="759"/>
      <c r="H37" s="759"/>
      <c r="I37" s="759"/>
      <c r="J37" s="759"/>
      <c r="K37" s="757"/>
      <c r="L37" s="757"/>
    </row>
    <row r="38" spans="1:12">
      <c r="A38" s="757"/>
      <c r="B38" s="778"/>
      <c r="C38" s="757" t="s">
        <v>641</v>
      </c>
      <c r="D38" s="757"/>
      <c r="E38" s="759"/>
      <c r="F38" s="759"/>
      <c r="G38" s="759"/>
      <c r="H38" s="759"/>
      <c r="I38" s="759"/>
      <c r="J38" s="759"/>
      <c r="K38" s="757"/>
      <c r="L38" s="757"/>
    </row>
    <row r="39" spans="1:12">
      <c r="A39" s="757"/>
      <c r="B39" s="778"/>
      <c r="C39" s="757" t="s">
        <v>642</v>
      </c>
      <c r="D39" s="757"/>
      <c r="E39" s="759"/>
      <c r="F39" s="759"/>
      <c r="G39" s="759"/>
      <c r="H39" s="759"/>
      <c r="I39" s="759"/>
      <c r="J39" s="759"/>
      <c r="K39" s="757"/>
      <c r="L39" s="757"/>
    </row>
    <row r="40" spans="1:12">
      <c r="A40" s="757"/>
      <c r="B40" s="778"/>
      <c r="C40" s="757" t="s">
        <v>643</v>
      </c>
      <c r="D40" s="757"/>
      <c r="E40" s="759"/>
      <c r="F40" s="759"/>
      <c r="G40" s="759"/>
      <c r="H40" s="759"/>
      <c r="I40" s="759"/>
      <c r="J40" s="759"/>
      <c r="K40" s="757"/>
      <c r="L40" s="757"/>
    </row>
    <row r="41" spans="1:12">
      <c r="A41" s="757"/>
      <c r="B41" s="757"/>
      <c r="C41" s="757" t="s">
        <v>644</v>
      </c>
      <c r="D41" s="757"/>
      <c r="E41" s="759"/>
      <c r="F41" s="759"/>
      <c r="G41" s="759"/>
      <c r="H41" s="759"/>
      <c r="I41" s="759"/>
      <c r="J41" s="759"/>
      <c r="K41" s="757"/>
      <c r="L41" s="757"/>
    </row>
    <row r="42" spans="1:12">
      <c r="A42" s="778"/>
      <c r="B42" s="757"/>
      <c r="C42" s="757" t="s">
        <v>645</v>
      </c>
      <c r="D42" s="757"/>
      <c r="E42" s="759"/>
      <c r="F42" s="759"/>
      <c r="G42" s="759"/>
      <c r="H42" s="759"/>
      <c r="I42" s="759"/>
      <c r="J42" s="759"/>
      <c r="K42" s="757"/>
      <c r="L42" s="757"/>
    </row>
    <row r="43" spans="1:12">
      <c r="A43" s="778"/>
      <c r="B43" s="757"/>
      <c r="C43" s="757" t="s">
        <v>646</v>
      </c>
      <c r="D43" s="757"/>
      <c r="E43" s="759"/>
      <c r="F43" s="759"/>
      <c r="G43" s="759"/>
      <c r="H43" s="759"/>
      <c r="I43" s="759"/>
      <c r="J43" s="759"/>
      <c r="K43" s="757"/>
      <c r="L43" s="757"/>
    </row>
    <row r="44" spans="1:12">
      <c r="A44" s="778"/>
      <c r="B44" s="757"/>
      <c r="C44" s="757" t="s">
        <v>647</v>
      </c>
      <c r="D44" s="757"/>
      <c r="E44" s="759"/>
      <c r="F44" s="759"/>
      <c r="G44" s="759"/>
      <c r="H44" s="759"/>
      <c r="I44" s="759"/>
      <c r="J44" s="759"/>
      <c r="K44" s="757"/>
      <c r="L44" s="757"/>
    </row>
    <row r="45" spans="1:12">
      <c r="A45" s="778"/>
      <c r="B45" s="757"/>
      <c r="C45" s="757"/>
      <c r="D45" s="757"/>
      <c r="E45" s="759"/>
      <c r="F45" s="759"/>
      <c r="G45" s="759"/>
      <c r="H45" s="759"/>
      <c r="I45" s="759"/>
      <c r="J45" s="759"/>
      <c r="K45" s="757"/>
      <c r="L45" s="757"/>
    </row>
    <row r="46" spans="1:12">
      <c r="A46" s="778"/>
      <c r="B46" s="757"/>
      <c r="C46" s="757"/>
      <c r="D46" s="757"/>
      <c r="E46" s="759"/>
      <c r="F46" s="759"/>
      <c r="G46" s="759"/>
      <c r="H46" s="759"/>
      <c r="I46" s="759"/>
      <c r="J46" s="759"/>
      <c r="K46" s="757"/>
      <c r="L46" s="757"/>
    </row>
    <row r="47" spans="1:12">
      <c r="A47" s="1628" t="s">
        <v>648</v>
      </c>
      <c r="B47" s="1618"/>
      <c r="C47" s="757"/>
      <c r="D47" s="757"/>
      <c r="E47" s="759"/>
      <c r="F47" s="759"/>
      <c r="G47" s="759"/>
      <c r="H47" s="759"/>
      <c r="I47" s="759"/>
      <c r="J47" s="759"/>
      <c r="K47" s="757"/>
      <c r="L47" s="757"/>
    </row>
    <row r="48" spans="1:12">
      <c r="A48" s="757"/>
      <c r="B48" s="757"/>
      <c r="C48" s="1628" t="s">
        <v>649</v>
      </c>
      <c r="D48" s="1618"/>
      <c r="E48" s="759"/>
      <c r="F48" s="759"/>
      <c r="G48" s="759"/>
      <c r="H48" s="759"/>
      <c r="I48" s="759"/>
      <c r="J48" s="759"/>
      <c r="K48" s="757"/>
      <c r="L48" s="757"/>
    </row>
    <row r="49" spans="1:12">
      <c r="A49" s="759"/>
      <c r="B49" s="759"/>
      <c r="C49" s="759"/>
      <c r="D49" s="759"/>
      <c r="E49" s="759"/>
      <c r="F49" s="759"/>
      <c r="G49" s="759"/>
      <c r="H49" s="759"/>
      <c r="I49" s="759"/>
      <c r="J49" s="759"/>
      <c r="K49" s="757"/>
      <c r="L49" s="757"/>
    </row>
    <row r="50" spans="1:12">
      <c r="A50" s="759"/>
      <c r="B50" s="759"/>
      <c r="C50" s="759"/>
      <c r="D50" s="759"/>
      <c r="E50" s="759"/>
      <c r="F50" s="759"/>
      <c r="G50" s="759"/>
      <c r="H50" s="759"/>
      <c r="I50" s="759"/>
      <c r="J50" s="759"/>
      <c r="K50" s="757"/>
      <c r="L50" s="757"/>
    </row>
    <row r="51" spans="1:12">
      <c r="A51" s="759"/>
      <c r="B51" s="759"/>
      <c r="C51" s="759"/>
      <c r="D51" s="759"/>
      <c r="E51" s="759"/>
      <c r="F51" s="759"/>
      <c r="G51" s="759"/>
      <c r="H51" s="759"/>
      <c r="I51" s="759"/>
      <c r="J51" s="759"/>
      <c r="K51" s="757"/>
      <c r="L51" s="757"/>
    </row>
    <row r="52" spans="1:12">
      <c r="A52" s="759"/>
      <c r="B52" s="759"/>
      <c r="C52" s="759"/>
      <c r="D52" s="759"/>
      <c r="E52" s="759"/>
      <c r="F52" s="759"/>
      <c r="G52" s="759"/>
      <c r="H52" s="759"/>
      <c r="I52" s="759"/>
      <c r="J52" s="759"/>
      <c r="K52" s="757"/>
      <c r="L52" s="757"/>
    </row>
    <row r="53" spans="1:12">
      <c r="A53" s="759"/>
      <c r="B53" s="759"/>
      <c r="C53" s="759"/>
      <c r="D53" s="759"/>
      <c r="E53" s="759"/>
      <c r="F53" s="759"/>
      <c r="G53" s="759"/>
      <c r="H53" s="759"/>
      <c r="I53" s="759"/>
      <c r="J53" s="759"/>
      <c r="K53" s="757"/>
      <c r="L53" s="757"/>
    </row>
    <row r="54" spans="1:12">
      <c r="A54" s="759"/>
      <c r="B54" s="759"/>
      <c r="C54" s="759"/>
      <c r="D54" s="759"/>
      <c r="E54" s="759"/>
      <c r="F54" s="759"/>
      <c r="G54" s="759"/>
      <c r="H54" s="759"/>
      <c r="I54" s="759"/>
      <c r="J54" s="759"/>
      <c r="K54" s="757"/>
      <c r="L54" s="757"/>
    </row>
    <row r="55" spans="1:12">
      <c r="A55" s="759"/>
      <c r="B55" s="759"/>
      <c r="C55" s="759"/>
      <c r="D55" s="759"/>
      <c r="E55" s="759"/>
      <c r="F55" s="759"/>
      <c r="G55" s="759"/>
      <c r="H55" s="759"/>
      <c r="I55" s="759"/>
      <c r="J55" s="759"/>
      <c r="K55" s="757"/>
      <c r="L55" s="757"/>
    </row>
    <row r="56" spans="1:12">
      <c r="A56" s="759"/>
      <c r="B56" s="759"/>
      <c r="C56" s="759"/>
      <c r="D56" s="759"/>
      <c r="E56" s="759"/>
      <c r="F56" s="759"/>
      <c r="G56" s="759"/>
      <c r="H56" s="759"/>
      <c r="I56" s="759"/>
      <c r="J56" s="759"/>
      <c r="K56" s="757"/>
      <c r="L56" s="757"/>
    </row>
    <row r="57" spans="1:12">
      <c r="A57" s="757"/>
      <c r="B57" s="757"/>
      <c r="C57" s="757"/>
      <c r="D57" s="757"/>
      <c r="E57" s="757"/>
      <c r="F57" s="757"/>
      <c r="G57" s="757"/>
      <c r="H57" s="757"/>
      <c r="I57" s="757"/>
      <c r="J57" s="757"/>
      <c r="K57" s="757"/>
      <c r="L57" s="757"/>
    </row>
    <row r="58" spans="1:12">
      <c r="A58" s="757"/>
      <c r="B58" s="757"/>
      <c r="C58" s="757"/>
      <c r="D58" s="757"/>
      <c r="E58" s="757"/>
      <c r="F58" s="757"/>
      <c r="G58" s="757"/>
      <c r="H58" s="757"/>
      <c r="I58" s="757"/>
      <c r="J58" s="757"/>
      <c r="K58" s="757"/>
      <c r="L58" s="757"/>
    </row>
    <row r="59" spans="1:12">
      <c r="A59" s="757"/>
      <c r="B59" s="757"/>
      <c r="C59" s="757"/>
      <c r="D59" s="757"/>
      <c r="E59" s="757"/>
      <c r="F59" s="757"/>
      <c r="G59" s="757"/>
      <c r="H59" s="757"/>
      <c r="I59" s="757"/>
      <c r="J59" s="757"/>
      <c r="K59" s="757"/>
      <c r="L59" s="757"/>
    </row>
    <row r="60" spans="1:12">
      <c r="A60" s="757"/>
      <c r="B60" s="757"/>
      <c r="C60" s="757"/>
      <c r="D60" s="757"/>
      <c r="E60" s="757"/>
      <c r="F60" s="757"/>
      <c r="G60" s="757"/>
      <c r="H60" s="757"/>
      <c r="I60" s="757"/>
      <c r="J60" s="757"/>
      <c r="K60" s="757"/>
      <c r="L60" s="757"/>
    </row>
    <row r="61" spans="1:12">
      <c r="A61" s="757"/>
      <c r="B61" s="757"/>
      <c r="C61" s="757"/>
      <c r="D61" s="757"/>
      <c r="E61" s="757"/>
      <c r="F61" s="757"/>
      <c r="G61" s="757"/>
      <c r="H61" s="757"/>
      <c r="I61" s="757"/>
      <c r="J61" s="757"/>
      <c r="K61" s="757"/>
      <c r="L61" s="757"/>
    </row>
    <row r="62" spans="1:12">
      <c r="A62" s="757"/>
      <c r="B62" s="757"/>
      <c r="C62" s="757"/>
      <c r="D62" s="757"/>
      <c r="E62" s="757"/>
      <c r="F62" s="757"/>
      <c r="G62" s="757"/>
      <c r="H62" s="757"/>
      <c r="I62" s="757"/>
      <c r="J62" s="757"/>
      <c r="K62" s="757"/>
      <c r="L62" s="757"/>
    </row>
    <row r="63" spans="1:12">
      <c r="A63" s="757"/>
      <c r="B63" s="757"/>
      <c r="C63" s="757"/>
      <c r="D63" s="757"/>
      <c r="E63" s="757"/>
      <c r="F63" s="757"/>
      <c r="G63" s="757"/>
      <c r="H63" s="757"/>
      <c r="I63" s="757"/>
      <c r="J63" s="757"/>
      <c r="K63" s="757"/>
      <c r="L63" s="757"/>
    </row>
    <row r="64" spans="1:12">
      <c r="A64" s="757"/>
      <c r="B64" s="757"/>
      <c r="C64" s="757"/>
      <c r="D64" s="757"/>
      <c r="E64" s="757"/>
      <c r="F64" s="757"/>
      <c r="G64" s="757"/>
      <c r="H64" s="757"/>
      <c r="I64" s="757"/>
      <c r="J64" s="757"/>
      <c r="K64" s="757"/>
      <c r="L64" s="757"/>
    </row>
    <row r="65" spans="1:12">
      <c r="A65" s="757"/>
      <c r="B65" s="757"/>
      <c r="C65" s="757"/>
      <c r="D65" s="757"/>
      <c r="E65" s="757"/>
      <c r="F65" s="757"/>
      <c r="G65" s="757"/>
      <c r="H65" s="757"/>
      <c r="I65" s="757"/>
      <c r="J65" s="757"/>
      <c r="K65" s="757"/>
      <c r="L65" s="757"/>
    </row>
    <row r="66" spans="1:12">
      <c r="A66" s="757"/>
      <c r="B66" s="757"/>
      <c r="C66" s="757"/>
      <c r="D66" s="757"/>
      <c r="E66" s="757"/>
      <c r="F66" s="757"/>
      <c r="G66" s="757"/>
      <c r="H66" s="757"/>
      <c r="I66" s="757"/>
      <c r="J66" s="757"/>
      <c r="K66" s="757"/>
      <c r="L66" s="757"/>
    </row>
    <row r="67" spans="1:12">
      <c r="A67" s="757"/>
      <c r="B67" s="757"/>
      <c r="C67" s="757"/>
      <c r="D67" s="757"/>
      <c r="E67" s="757"/>
      <c r="F67" s="757"/>
      <c r="G67" s="757"/>
      <c r="H67" s="757"/>
      <c r="I67" s="757"/>
      <c r="J67" s="757"/>
      <c r="K67" s="757"/>
      <c r="L67" s="757"/>
    </row>
  </sheetData>
  <mergeCells count="17">
    <mergeCell ref="A28:B28"/>
    <mergeCell ref="A31:B31"/>
    <mergeCell ref="A36:B37"/>
    <mergeCell ref="A47:B47"/>
    <mergeCell ref="C48:D48"/>
    <mergeCell ref="A27:B27"/>
    <mergeCell ref="B1:H1"/>
    <mergeCell ref="A4:C4"/>
    <mergeCell ref="A6:B6"/>
    <mergeCell ref="A7:D7"/>
    <mergeCell ref="A8:C8"/>
    <mergeCell ref="A19:B19"/>
    <mergeCell ref="A21:B21"/>
    <mergeCell ref="A23:B23"/>
    <mergeCell ref="C23:E23"/>
    <mergeCell ref="F23:H23"/>
    <mergeCell ref="A26:B26"/>
  </mergeCells>
  <phoneticPr fontId="4"/>
  <pageMargins left="1.1811023622047245" right="0.39370078740157483" top="1.1811023622047245" bottom="0.59055118110236227" header="0.51181102362204722" footer="0.51181102362204722"/>
  <pageSetup paperSize="9" orientation="portrait" r:id="rId1"/>
  <headerFooter alignWithMargins="0"/>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46"/>
  </sheetPr>
  <dimension ref="A1:U33"/>
  <sheetViews>
    <sheetView workbookViewId="0">
      <selection sqref="A1:C1"/>
    </sheetView>
  </sheetViews>
  <sheetFormatPr defaultColWidth="8.875" defaultRowHeight="14.25"/>
  <cols>
    <col min="1" max="10" width="3.375" style="269" customWidth="1"/>
    <col min="11" max="11" width="22.5" style="269" customWidth="1"/>
    <col min="12" max="15" width="3.375" style="269" customWidth="1"/>
    <col min="16" max="16" width="3.125" style="269" customWidth="1"/>
    <col min="17" max="36" width="3.375" style="269" customWidth="1"/>
    <col min="37" max="16384" width="8.875" style="269"/>
  </cols>
  <sheetData>
    <row r="1" spans="1:21" ht="19.899999999999999" customHeight="1">
      <c r="A1" s="1540" t="s">
        <v>245</v>
      </c>
      <c r="B1" s="1540"/>
      <c r="C1" s="1540"/>
      <c r="D1" s="1298" t="s">
        <v>668</v>
      </c>
      <c r="E1" s="1541"/>
      <c r="F1" s="1541"/>
      <c r="G1" s="1541"/>
      <c r="H1" s="1541"/>
      <c r="I1" s="1541"/>
      <c r="J1" s="1541"/>
      <c r="K1" s="1541"/>
      <c r="L1" s="1541"/>
      <c r="M1" s="1541"/>
      <c r="N1" s="1541"/>
      <c r="O1" s="1541"/>
      <c r="P1" s="1541"/>
      <c r="Q1" s="1541"/>
      <c r="R1" s="1541"/>
      <c r="S1" s="1542" t="s">
        <v>245</v>
      </c>
      <c r="T1" s="1542"/>
      <c r="U1" s="1542"/>
    </row>
    <row r="2" spans="1:21" ht="10.5" customHeight="1">
      <c r="A2" s="682"/>
      <c r="B2" s="682"/>
      <c r="C2" s="682"/>
      <c r="D2" s="259"/>
      <c r="E2" s="201"/>
      <c r="F2" s="201"/>
      <c r="G2" s="201"/>
      <c r="H2" s="201"/>
      <c r="I2" s="201"/>
      <c r="J2" s="201"/>
      <c r="K2" s="201"/>
      <c r="L2" s="201"/>
      <c r="M2" s="201"/>
      <c r="N2" s="201"/>
      <c r="O2" s="201"/>
      <c r="P2" s="201"/>
      <c r="Q2" s="201"/>
      <c r="R2" s="201"/>
      <c r="S2" s="683"/>
      <c r="T2" s="683"/>
      <c r="U2" s="683"/>
    </row>
    <row r="3" spans="1:21" ht="19.899999999999999" customHeight="1">
      <c r="A3" s="1540" t="s">
        <v>171</v>
      </c>
      <c r="B3" s="1540"/>
      <c r="C3" s="1540"/>
      <c r="D3" s="684"/>
      <c r="E3" s="685">
        <f>+基本入力情報!C14</f>
        <v>0</v>
      </c>
      <c r="F3" s="685"/>
      <c r="G3" s="685"/>
      <c r="H3" s="685"/>
      <c r="I3" s="685"/>
      <c r="J3" s="685"/>
      <c r="K3" s="685"/>
      <c r="L3" s="685"/>
      <c r="M3" s="685"/>
      <c r="N3" s="685"/>
      <c r="O3" s="686"/>
      <c r="P3" s="259"/>
      <c r="Q3" s="259"/>
      <c r="R3" s="259"/>
      <c r="S3" s="681"/>
      <c r="T3" s="681"/>
      <c r="U3" s="681"/>
    </row>
    <row r="4" spans="1:21" ht="19.899999999999999" customHeight="1" thickBot="1">
      <c r="A4" s="1635" t="s">
        <v>50</v>
      </c>
      <c r="B4" s="1635"/>
      <c r="C4" s="1635"/>
      <c r="D4" s="684"/>
      <c r="E4" s="685" t="str">
        <f>+基本入力情報!D48</f>
        <v>株式会社　保全建設株式会社</v>
      </c>
      <c r="F4" s="685"/>
      <c r="G4" s="685"/>
      <c r="H4" s="685"/>
      <c r="I4" s="685"/>
      <c r="J4" s="685"/>
      <c r="K4" s="685"/>
      <c r="L4" s="685"/>
      <c r="M4" s="685"/>
      <c r="N4" s="685"/>
      <c r="O4" s="686"/>
      <c r="P4" s="259"/>
      <c r="Q4" s="259"/>
      <c r="R4" s="259"/>
      <c r="S4" s="681"/>
      <c r="T4" s="681"/>
      <c r="U4" s="681"/>
    </row>
    <row r="5" spans="1:21" ht="30" customHeight="1">
      <c r="A5" s="1630" t="s">
        <v>669</v>
      </c>
      <c r="B5" s="1631"/>
      <c r="C5" s="1631"/>
      <c r="D5" s="1631"/>
      <c r="E5" s="1631"/>
      <c r="F5" s="1631"/>
      <c r="G5" s="1631"/>
      <c r="H5" s="1631"/>
      <c r="I5" s="1631"/>
      <c r="J5" s="1631"/>
      <c r="K5" s="1632"/>
      <c r="L5" s="1633" t="s">
        <v>670</v>
      </c>
      <c r="M5" s="1631"/>
      <c r="N5" s="1631"/>
      <c r="O5" s="1631"/>
      <c r="P5" s="1631"/>
      <c r="Q5" s="1633" t="s">
        <v>671</v>
      </c>
      <c r="R5" s="1631"/>
      <c r="S5" s="1631"/>
      <c r="T5" s="1631"/>
      <c r="U5" s="1634"/>
    </row>
    <row r="6" spans="1:21" s="704" customFormat="1" ht="24.95" customHeight="1">
      <c r="A6" s="1636"/>
      <c r="B6" s="1637"/>
      <c r="C6" s="1637"/>
      <c r="D6" s="1637"/>
      <c r="E6" s="1637"/>
      <c r="F6" s="1637"/>
      <c r="G6" s="1637"/>
      <c r="H6" s="1637"/>
      <c r="I6" s="1637"/>
      <c r="J6" s="1637"/>
      <c r="K6" s="1638"/>
      <c r="L6" s="1649">
        <v>43871</v>
      </c>
      <c r="M6" s="1650"/>
      <c r="N6" s="1650"/>
      <c r="O6" s="1650"/>
      <c r="P6" s="1650"/>
      <c r="Q6" s="1649">
        <v>43872</v>
      </c>
      <c r="R6" s="1650"/>
      <c r="S6" s="1650"/>
      <c r="T6" s="1650"/>
      <c r="U6" s="1651"/>
    </row>
    <row r="7" spans="1:21" s="704" customFormat="1" ht="24.95" customHeight="1">
      <c r="A7" s="1639"/>
      <c r="B7" s="1640"/>
      <c r="C7" s="1640"/>
      <c r="D7" s="1640"/>
      <c r="E7" s="1640"/>
      <c r="F7" s="1640"/>
      <c r="G7" s="1640"/>
      <c r="H7" s="1640"/>
      <c r="I7" s="1640"/>
      <c r="J7" s="1640"/>
      <c r="K7" s="1641"/>
      <c r="L7" s="1645" t="s">
        <v>672</v>
      </c>
      <c r="M7" s="1646"/>
      <c r="N7" s="1646"/>
      <c r="O7" s="1646"/>
      <c r="P7" s="1646"/>
      <c r="Q7" s="718" t="s">
        <v>673</v>
      </c>
      <c r="R7" s="719"/>
      <c r="S7" s="719" t="s">
        <v>674</v>
      </c>
      <c r="T7" s="1647" t="s">
        <v>672</v>
      </c>
      <c r="U7" s="1648"/>
    </row>
    <row r="8" spans="1:21" s="704" customFormat="1" ht="24.95" customHeight="1">
      <c r="A8" s="1636"/>
      <c r="B8" s="1637"/>
      <c r="C8" s="1637"/>
      <c r="D8" s="1637"/>
      <c r="E8" s="1637"/>
      <c r="F8" s="1637"/>
      <c r="G8" s="1637"/>
      <c r="H8" s="1637"/>
      <c r="I8" s="1637"/>
      <c r="J8" s="1637"/>
      <c r="K8" s="1638"/>
      <c r="L8" s="1642" t="s">
        <v>672</v>
      </c>
      <c r="M8" s="1643"/>
      <c r="N8" s="1643"/>
      <c r="O8" s="1643"/>
      <c r="P8" s="1643"/>
      <c r="Q8" s="1642" t="s">
        <v>672</v>
      </c>
      <c r="R8" s="1643"/>
      <c r="S8" s="1643"/>
      <c r="T8" s="1643"/>
      <c r="U8" s="1644"/>
    </row>
    <row r="9" spans="1:21" s="704" customFormat="1" ht="24.95" customHeight="1">
      <c r="A9" s="1639"/>
      <c r="B9" s="1640"/>
      <c r="C9" s="1640"/>
      <c r="D9" s="1640"/>
      <c r="E9" s="1640"/>
      <c r="F9" s="1640"/>
      <c r="G9" s="1640"/>
      <c r="H9" s="1640"/>
      <c r="I9" s="1640"/>
      <c r="J9" s="1640"/>
      <c r="K9" s="1641"/>
      <c r="L9" s="1645" t="s">
        <v>672</v>
      </c>
      <c r="M9" s="1646"/>
      <c r="N9" s="1646"/>
      <c r="O9" s="1646"/>
      <c r="P9" s="1646"/>
      <c r="Q9" s="718" t="s">
        <v>673</v>
      </c>
      <c r="R9" s="719"/>
      <c r="S9" s="719" t="s">
        <v>674</v>
      </c>
      <c r="T9" s="1647" t="s">
        <v>672</v>
      </c>
      <c r="U9" s="1648"/>
    </row>
    <row r="10" spans="1:21" s="704" customFormat="1" ht="24.95" customHeight="1">
      <c r="A10" s="1636"/>
      <c r="B10" s="1637"/>
      <c r="C10" s="1637"/>
      <c r="D10" s="1637"/>
      <c r="E10" s="1637"/>
      <c r="F10" s="1637"/>
      <c r="G10" s="1637"/>
      <c r="H10" s="1637"/>
      <c r="I10" s="1637"/>
      <c r="J10" s="1637"/>
      <c r="K10" s="1638"/>
      <c r="L10" s="1642" t="s">
        <v>672</v>
      </c>
      <c r="M10" s="1643"/>
      <c r="N10" s="1643"/>
      <c r="O10" s="1643"/>
      <c r="P10" s="1643"/>
      <c r="Q10" s="1642" t="s">
        <v>672</v>
      </c>
      <c r="R10" s="1643"/>
      <c r="S10" s="1643"/>
      <c r="T10" s="1643"/>
      <c r="U10" s="1644"/>
    </row>
    <row r="11" spans="1:21" s="704" customFormat="1" ht="24.95" customHeight="1">
      <c r="A11" s="1639"/>
      <c r="B11" s="1640"/>
      <c r="C11" s="1640"/>
      <c r="D11" s="1640"/>
      <c r="E11" s="1640"/>
      <c r="F11" s="1640"/>
      <c r="G11" s="1640"/>
      <c r="H11" s="1640"/>
      <c r="I11" s="1640"/>
      <c r="J11" s="1640"/>
      <c r="K11" s="1641"/>
      <c r="L11" s="1645" t="s">
        <v>672</v>
      </c>
      <c r="M11" s="1646"/>
      <c r="N11" s="1646"/>
      <c r="O11" s="1646"/>
      <c r="P11" s="1646"/>
      <c r="Q11" s="718" t="s">
        <v>673</v>
      </c>
      <c r="R11" s="719"/>
      <c r="S11" s="719" t="s">
        <v>674</v>
      </c>
      <c r="T11" s="1647" t="s">
        <v>672</v>
      </c>
      <c r="U11" s="1648"/>
    </row>
    <row r="12" spans="1:21" s="704" customFormat="1" ht="24.95" customHeight="1">
      <c r="A12" s="1636"/>
      <c r="B12" s="1637"/>
      <c r="C12" s="1637"/>
      <c r="D12" s="1637"/>
      <c r="E12" s="1637"/>
      <c r="F12" s="1637"/>
      <c r="G12" s="1637"/>
      <c r="H12" s="1637"/>
      <c r="I12" s="1637"/>
      <c r="J12" s="1637"/>
      <c r="K12" s="1638"/>
      <c r="L12" s="1649" t="s">
        <v>672</v>
      </c>
      <c r="M12" s="1650"/>
      <c r="N12" s="1650"/>
      <c r="O12" s="1650"/>
      <c r="P12" s="1650"/>
      <c r="Q12" s="1649" t="s">
        <v>672</v>
      </c>
      <c r="R12" s="1650"/>
      <c r="S12" s="1650"/>
      <c r="T12" s="1650"/>
      <c r="U12" s="1651"/>
    </row>
    <row r="13" spans="1:21" s="704" customFormat="1" ht="24.95" customHeight="1">
      <c r="A13" s="1639"/>
      <c r="B13" s="1640"/>
      <c r="C13" s="1640"/>
      <c r="D13" s="1640"/>
      <c r="E13" s="1640"/>
      <c r="F13" s="1640"/>
      <c r="G13" s="1640"/>
      <c r="H13" s="1640"/>
      <c r="I13" s="1640"/>
      <c r="J13" s="1640"/>
      <c r="K13" s="1641"/>
      <c r="L13" s="1645" t="s">
        <v>672</v>
      </c>
      <c r="M13" s="1646"/>
      <c r="N13" s="1646"/>
      <c r="O13" s="1646"/>
      <c r="P13" s="1646"/>
      <c r="Q13" s="718" t="s">
        <v>673</v>
      </c>
      <c r="R13" s="719"/>
      <c r="S13" s="719" t="s">
        <v>674</v>
      </c>
      <c r="T13" s="1647" t="s">
        <v>672</v>
      </c>
      <c r="U13" s="1648"/>
    </row>
    <row r="14" spans="1:21" s="704" customFormat="1" ht="24.95" customHeight="1">
      <c r="A14" s="1636"/>
      <c r="B14" s="1637"/>
      <c r="C14" s="1637"/>
      <c r="D14" s="1637"/>
      <c r="E14" s="1637"/>
      <c r="F14" s="1637"/>
      <c r="G14" s="1637"/>
      <c r="H14" s="1637"/>
      <c r="I14" s="1637"/>
      <c r="J14" s="1637"/>
      <c r="K14" s="1638"/>
      <c r="L14" s="1642" t="s">
        <v>672</v>
      </c>
      <c r="M14" s="1643"/>
      <c r="N14" s="1643"/>
      <c r="O14" s="1643"/>
      <c r="P14" s="1643"/>
      <c r="Q14" s="1642" t="s">
        <v>672</v>
      </c>
      <c r="R14" s="1643"/>
      <c r="S14" s="1643"/>
      <c r="T14" s="1643"/>
      <c r="U14" s="1644"/>
    </row>
    <row r="15" spans="1:21" s="704" customFormat="1" ht="24.95" customHeight="1">
      <c r="A15" s="1639"/>
      <c r="B15" s="1640"/>
      <c r="C15" s="1640"/>
      <c r="D15" s="1640"/>
      <c r="E15" s="1640"/>
      <c r="F15" s="1640"/>
      <c r="G15" s="1640"/>
      <c r="H15" s="1640"/>
      <c r="I15" s="1640"/>
      <c r="J15" s="1640"/>
      <c r="K15" s="1641"/>
      <c r="L15" s="1645" t="s">
        <v>672</v>
      </c>
      <c r="M15" s="1646"/>
      <c r="N15" s="1646"/>
      <c r="O15" s="1646"/>
      <c r="P15" s="1646"/>
      <c r="Q15" s="718" t="s">
        <v>673</v>
      </c>
      <c r="R15" s="719"/>
      <c r="S15" s="719" t="s">
        <v>674</v>
      </c>
      <c r="T15" s="1647" t="s">
        <v>672</v>
      </c>
      <c r="U15" s="1648"/>
    </row>
    <row r="16" spans="1:21" s="704" customFormat="1" ht="24.95" customHeight="1">
      <c r="A16" s="1636"/>
      <c r="B16" s="1637"/>
      <c r="C16" s="1637"/>
      <c r="D16" s="1637"/>
      <c r="E16" s="1637"/>
      <c r="F16" s="1637"/>
      <c r="G16" s="1637"/>
      <c r="H16" s="1637"/>
      <c r="I16" s="1637"/>
      <c r="J16" s="1637"/>
      <c r="K16" s="1638"/>
      <c r="L16" s="1642" t="s">
        <v>672</v>
      </c>
      <c r="M16" s="1643"/>
      <c r="N16" s="1643"/>
      <c r="O16" s="1643"/>
      <c r="P16" s="1643"/>
      <c r="Q16" s="1642" t="s">
        <v>672</v>
      </c>
      <c r="R16" s="1643"/>
      <c r="S16" s="1643"/>
      <c r="T16" s="1643"/>
      <c r="U16" s="1644"/>
    </row>
    <row r="17" spans="1:21" s="704" customFormat="1" ht="24.95" customHeight="1">
      <c r="A17" s="1639"/>
      <c r="B17" s="1640"/>
      <c r="C17" s="1640"/>
      <c r="D17" s="1640"/>
      <c r="E17" s="1640"/>
      <c r="F17" s="1640"/>
      <c r="G17" s="1640"/>
      <c r="H17" s="1640"/>
      <c r="I17" s="1640"/>
      <c r="J17" s="1640"/>
      <c r="K17" s="1641"/>
      <c r="L17" s="1645" t="s">
        <v>672</v>
      </c>
      <c r="M17" s="1646"/>
      <c r="N17" s="1646"/>
      <c r="O17" s="1646"/>
      <c r="P17" s="1646"/>
      <c r="Q17" s="718" t="s">
        <v>673</v>
      </c>
      <c r="R17" s="719"/>
      <c r="S17" s="719" t="s">
        <v>674</v>
      </c>
      <c r="T17" s="1647" t="s">
        <v>672</v>
      </c>
      <c r="U17" s="1648"/>
    </row>
    <row r="18" spans="1:21" s="704" customFormat="1" ht="24.95" customHeight="1">
      <c r="A18" s="1636"/>
      <c r="B18" s="1637"/>
      <c r="C18" s="1637"/>
      <c r="D18" s="1637"/>
      <c r="E18" s="1637"/>
      <c r="F18" s="1637"/>
      <c r="G18" s="1637"/>
      <c r="H18" s="1637"/>
      <c r="I18" s="1637"/>
      <c r="J18" s="1637"/>
      <c r="K18" s="1638"/>
      <c r="L18" s="1649" t="s">
        <v>672</v>
      </c>
      <c r="M18" s="1650"/>
      <c r="N18" s="1650"/>
      <c r="O18" s="1650"/>
      <c r="P18" s="1650"/>
      <c r="Q18" s="1649" t="s">
        <v>672</v>
      </c>
      <c r="R18" s="1650"/>
      <c r="S18" s="1650"/>
      <c r="T18" s="1650"/>
      <c r="U18" s="1651"/>
    </row>
    <row r="19" spans="1:21" s="704" customFormat="1" ht="24.95" customHeight="1">
      <c r="A19" s="1639"/>
      <c r="B19" s="1640"/>
      <c r="C19" s="1640"/>
      <c r="D19" s="1640"/>
      <c r="E19" s="1640"/>
      <c r="F19" s="1640"/>
      <c r="G19" s="1640"/>
      <c r="H19" s="1640"/>
      <c r="I19" s="1640"/>
      <c r="J19" s="1640"/>
      <c r="K19" s="1641"/>
      <c r="L19" s="1645" t="s">
        <v>672</v>
      </c>
      <c r="M19" s="1646"/>
      <c r="N19" s="1646"/>
      <c r="O19" s="1646"/>
      <c r="P19" s="1646"/>
      <c r="Q19" s="718" t="s">
        <v>673</v>
      </c>
      <c r="R19" s="719"/>
      <c r="S19" s="719" t="s">
        <v>674</v>
      </c>
      <c r="T19" s="1647" t="s">
        <v>672</v>
      </c>
      <c r="U19" s="1648"/>
    </row>
    <row r="20" spans="1:21" s="704" customFormat="1" ht="24.95" customHeight="1">
      <c r="A20" s="1636"/>
      <c r="B20" s="1637"/>
      <c r="C20" s="1637"/>
      <c r="D20" s="1637"/>
      <c r="E20" s="1637"/>
      <c r="F20" s="1637"/>
      <c r="G20" s="1637"/>
      <c r="H20" s="1637"/>
      <c r="I20" s="1637"/>
      <c r="J20" s="1637"/>
      <c r="K20" s="1638"/>
      <c r="L20" s="1649" t="s">
        <v>672</v>
      </c>
      <c r="M20" s="1650"/>
      <c r="N20" s="1650"/>
      <c r="O20" s="1650"/>
      <c r="P20" s="1650"/>
      <c r="Q20" s="1649" t="s">
        <v>672</v>
      </c>
      <c r="R20" s="1650"/>
      <c r="S20" s="1650"/>
      <c r="T20" s="1650"/>
      <c r="U20" s="1651"/>
    </row>
    <row r="21" spans="1:21" s="704" customFormat="1" ht="24.95" customHeight="1">
      <c r="A21" s="1639"/>
      <c r="B21" s="1640"/>
      <c r="C21" s="1640"/>
      <c r="D21" s="1640"/>
      <c r="E21" s="1640"/>
      <c r="F21" s="1640"/>
      <c r="G21" s="1640"/>
      <c r="H21" s="1640"/>
      <c r="I21" s="1640"/>
      <c r="J21" s="1640"/>
      <c r="K21" s="1641"/>
      <c r="L21" s="1645" t="s">
        <v>672</v>
      </c>
      <c r="M21" s="1646"/>
      <c r="N21" s="1646"/>
      <c r="O21" s="1646"/>
      <c r="P21" s="1646"/>
      <c r="Q21" s="718" t="s">
        <v>673</v>
      </c>
      <c r="R21" s="719"/>
      <c r="S21" s="719" t="s">
        <v>674</v>
      </c>
      <c r="T21" s="1647" t="s">
        <v>672</v>
      </c>
      <c r="U21" s="1648"/>
    </row>
    <row r="22" spans="1:21" s="704" customFormat="1" ht="24.95" customHeight="1">
      <c r="A22" s="1636"/>
      <c r="B22" s="1637"/>
      <c r="C22" s="1637"/>
      <c r="D22" s="1637"/>
      <c r="E22" s="1637"/>
      <c r="F22" s="1637"/>
      <c r="G22" s="1637"/>
      <c r="H22" s="1637"/>
      <c r="I22" s="1637"/>
      <c r="J22" s="1637"/>
      <c r="K22" s="1638"/>
      <c r="L22" s="1649" t="s">
        <v>672</v>
      </c>
      <c r="M22" s="1650"/>
      <c r="N22" s="1650"/>
      <c r="O22" s="1650"/>
      <c r="P22" s="1650"/>
      <c r="Q22" s="1649" t="s">
        <v>672</v>
      </c>
      <c r="R22" s="1650"/>
      <c r="S22" s="1650"/>
      <c r="T22" s="1650"/>
      <c r="U22" s="1651"/>
    </row>
    <row r="23" spans="1:21" s="704" customFormat="1" ht="24.95" customHeight="1">
      <c r="A23" s="1639"/>
      <c r="B23" s="1640"/>
      <c r="C23" s="1640"/>
      <c r="D23" s="1640"/>
      <c r="E23" s="1640"/>
      <c r="F23" s="1640"/>
      <c r="G23" s="1640"/>
      <c r="H23" s="1640"/>
      <c r="I23" s="1640"/>
      <c r="J23" s="1640"/>
      <c r="K23" s="1641"/>
      <c r="L23" s="1645" t="s">
        <v>672</v>
      </c>
      <c r="M23" s="1646"/>
      <c r="N23" s="1646"/>
      <c r="O23" s="1646"/>
      <c r="P23" s="1646"/>
      <c r="Q23" s="718" t="s">
        <v>673</v>
      </c>
      <c r="R23" s="719"/>
      <c r="S23" s="719" t="s">
        <v>674</v>
      </c>
      <c r="T23" s="1647" t="s">
        <v>672</v>
      </c>
      <c r="U23" s="1648"/>
    </row>
    <row r="24" spans="1:21" s="704" customFormat="1" ht="24.95" customHeight="1">
      <c r="A24" s="1636"/>
      <c r="B24" s="1637"/>
      <c r="C24" s="1637"/>
      <c r="D24" s="1637"/>
      <c r="E24" s="1637"/>
      <c r="F24" s="1637"/>
      <c r="G24" s="1637"/>
      <c r="H24" s="1637"/>
      <c r="I24" s="1637"/>
      <c r="J24" s="1637"/>
      <c r="K24" s="1638"/>
      <c r="L24" s="1649" t="s">
        <v>672</v>
      </c>
      <c r="M24" s="1650"/>
      <c r="N24" s="1650"/>
      <c r="O24" s="1650"/>
      <c r="P24" s="1650"/>
      <c r="Q24" s="1649" t="s">
        <v>672</v>
      </c>
      <c r="R24" s="1650"/>
      <c r="S24" s="1650"/>
      <c r="T24" s="1650"/>
      <c r="U24" s="1651"/>
    </row>
    <row r="25" spans="1:21" s="704" customFormat="1" ht="24.95" customHeight="1">
      <c r="A25" s="1639"/>
      <c r="B25" s="1640"/>
      <c r="C25" s="1640"/>
      <c r="D25" s="1640"/>
      <c r="E25" s="1640"/>
      <c r="F25" s="1640"/>
      <c r="G25" s="1640"/>
      <c r="H25" s="1640"/>
      <c r="I25" s="1640"/>
      <c r="J25" s="1640"/>
      <c r="K25" s="1641"/>
      <c r="L25" s="1645" t="s">
        <v>672</v>
      </c>
      <c r="M25" s="1646"/>
      <c r="N25" s="1646"/>
      <c r="O25" s="1646"/>
      <c r="P25" s="1646"/>
      <c r="Q25" s="718" t="s">
        <v>673</v>
      </c>
      <c r="R25" s="719"/>
      <c r="S25" s="719" t="s">
        <v>674</v>
      </c>
      <c r="T25" s="1647" t="s">
        <v>672</v>
      </c>
      <c r="U25" s="1648"/>
    </row>
    <row r="26" spans="1:21" s="704" customFormat="1" ht="24.95" customHeight="1">
      <c r="A26" s="1636"/>
      <c r="B26" s="1637"/>
      <c r="C26" s="1637"/>
      <c r="D26" s="1637"/>
      <c r="E26" s="1637"/>
      <c r="F26" s="1637"/>
      <c r="G26" s="1637"/>
      <c r="H26" s="1637"/>
      <c r="I26" s="1637"/>
      <c r="J26" s="1637"/>
      <c r="K26" s="1638"/>
      <c r="L26" s="1649" t="s">
        <v>672</v>
      </c>
      <c r="M26" s="1650"/>
      <c r="N26" s="1650"/>
      <c r="O26" s="1650"/>
      <c r="P26" s="1650"/>
      <c r="Q26" s="1649" t="s">
        <v>672</v>
      </c>
      <c r="R26" s="1650"/>
      <c r="S26" s="1650"/>
      <c r="T26" s="1650"/>
      <c r="U26" s="1651"/>
    </row>
    <row r="27" spans="1:21" s="704" customFormat="1" ht="24.95" customHeight="1">
      <c r="A27" s="1639"/>
      <c r="B27" s="1640"/>
      <c r="C27" s="1640"/>
      <c r="D27" s="1640"/>
      <c r="E27" s="1640"/>
      <c r="F27" s="1640"/>
      <c r="G27" s="1640"/>
      <c r="H27" s="1640"/>
      <c r="I27" s="1640"/>
      <c r="J27" s="1640"/>
      <c r="K27" s="1641"/>
      <c r="L27" s="1645" t="s">
        <v>672</v>
      </c>
      <c r="M27" s="1646"/>
      <c r="N27" s="1646"/>
      <c r="O27" s="1646"/>
      <c r="P27" s="1646"/>
      <c r="Q27" s="718" t="s">
        <v>673</v>
      </c>
      <c r="R27" s="719"/>
      <c r="S27" s="719" t="s">
        <v>674</v>
      </c>
      <c r="T27" s="1647" t="s">
        <v>672</v>
      </c>
      <c r="U27" s="1648"/>
    </row>
    <row r="28" spans="1:21" s="704" customFormat="1" ht="24.95" customHeight="1">
      <c r="A28" s="1636"/>
      <c r="B28" s="1637"/>
      <c r="C28" s="1637"/>
      <c r="D28" s="1637"/>
      <c r="E28" s="1637"/>
      <c r="F28" s="1637"/>
      <c r="G28" s="1637"/>
      <c r="H28" s="1637"/>
      <c r="I28" s="1637"/>
      <c r="J28" s="1637"/>
      <c r="K28" s="1638"/>
      <c r="L28" s="1649" t="s">
        <v>672</v>
      </c>
      <c r="M28" s="1650"/>
      <c r="N28" s="1650"/>
      <c r="O28" s="1650"/>
      <c r="P28" s="1650"/>
      <c r="Q28" s="1649" t="s">
        <v>672</v>
      </c>
      <c r="R28" s="1650"/>
      <c r="S28" s="1650"/>
      <c r="T28" s="1650"/>
      <c r="U28" s="1651"/>
    </row>
    <row r="29" spans="1:21" s="704" customFormat="1" ht="24.95" customHeight="1">
      <c r="A29" s="1639"/>
      <c r="B29" s="1640"/>
      <c r="C29" s="1640"/>
      <c r="D29" s="1640"/>
      <c r="E29" s="1640"/>
      <c r="F29" s="1640"/>
      <c r="G29" s="1640"/>
      <c r="H29" s="1640"/>
      <c r="I29" s="1640"/>
      <c r="J29" s="1640"/>
      <c r="K29" s="1641"/>
      <c r="L29" s="1645" t="s">
        <v>672</v>
      </c>
      <c r="M29" s="1646"/>
      <c r="N29" s="1646"/>
      <c r="O29" s="1646"/>
      <c r="P29" s="1646"/>
      <c r="Q29" s="718" t="s">
        <v>673</v>
      </c>
      <c r="R29" s="719"/>
      <c r="S29" s="719" t="s">
        <v>674</v>
      </c>
      <c r="T29" s="1647" t="s">
        <v>672</v>
      </c>
      <c r="U29" s="1648"/>
    </row>
    <row r="30" spans="1:21" s="704" customFormat="1" ht="24.95" customHeight="1">
      <c r="A30" s="1636"/>
      <c r="B30" s="1637"/>
      <c r="C30" s="1637"/>
      <c r="D30" s="1637"/>
      <c r="E30" s="1637"/>
      <c r="F30" s="1637"/>
      <c r="G30" s="1637"/>
      <c r="H30" s="1637"/>
      <c r="I30" s="1637"/>
      <c r="J30" s="1637"/>
      <c r="K30" s="1638"/>
      <c r="L30" s="1649" t="s">
        <v>672</v>
      </c>
      <c r="M30" s="1650"/>
      <c r="N30" s="1650"/>
      <c r="O30" s="1650"/>
      <c r="P30" s="1650"/>
      <c r="Q30" s="1649" t="s">
        <v>672</v>
      </c>
      <c r="R30" s="1650"/>
      <c r="S30" s="1650"/>
      <c r="T30" s="1650"/>
      <c r="U30" s="1651"/>
    </row>
    <row r="31" spans="1:21" s="704" customFormat="1" ht="24.95" customHeight="1">
      <c r="A31" s="1639"/>
      <c r="B31" s="1640"/>
      <c r="C31" s="1640"/>
      <c r="D31" s="1640"/>
      <c r="E31" s="1640"/>
      <c r="F31" s="1640"/>
      <c r="G31" s="1640"/>
      <c r="H31" s="1640"/>
      <c r="I31" s="1640"/>
      <c r="J31" s="1640"/>
      <c r="K31" s="1641"/>
      <c r="L31" s="1645" t="s">
        <v>672</v>
      </c>
      <c r="M31" s="1646"/>
      <c r="N31" s="1646"/>
      <c r="O31" s="1646"/>
      <c r="P31" s="1646"/>
      <c r="Q31" s="718" t="s">
        <v>673</v>
      </c>
      <c r="R31" s="719"/>
      <c r="S31" s="719" t="s">
        <v>674</v>
      </c>
      <c r="T31" s="1647" t="s">
        <v>672</v>
      </c>
      <c r="U31" s="1648"/>
    </row>
    <row r="32" spans="1:21" s="704" customFormat="1" ht="24.95" customHeight="1">
      <c r="A32" s="1636"/>
      <c r="B32" s="1637"/>
      <c r="C32" s="1637"/>
      <c r="D32" s="1637"/>
      <c r="E32" s="1637"/>
      <c r="F32" s="1637"/>
      <c r="G32" s="1637"/>
      <c r="H32" s="1637"/>
      <c r="I32" s="1637"/>
      <c r="J32" s="1637"/>
      <c r="K32" s="1638"/>
      <c r="L32" s="1649" t="s">
        <v>672</v>
      </c>
      <c r="M32" s="1650"/>
      <c r="N32" s="1650"/>
      <c r="O32" s="1650"/>
      <c r="P32" s="1650"/>
      <c r="Q32" s="1649" t="s">
        <v>672</v>
      </c>
      <c r="R32" s="1650"/>
      <c r="S32" s="1650"/>
      <c r="T32" s="1650"/>
      <c r="U32" s="1651"/>
    </row>
    <row r="33" spans="1:21" s="704" customFormat="1" ht="24.95" customHeight="1" thickBot="1">
      <c r="A33" s="1639"/>
      <c r="B33" s="1640"/>
      <c r="C33" s="1640"/>
      <c r="D33" s="1640"/>
      <c r="E33" s="1640"/>
      <c r="F33" s="1640"/>
      <c r="G33" s="1640"/>
      <c r="H33" s="1640"/>
      <c r="I33" s="1640"/>
      <c r="J33" s="1640"/>
      <c r="K33" s="1641"/>
      <c r="L33" s="1652" t="s">
        <v>672</v>
      </c>
      <c r="M33" s="1653"/>
      <c r="N33" s="1653"/>
      <c r="O33" s="1653"/>
      <c r="P33" s="1653"/>
      <c r="Q33" s="724" t="s">
        <v>673</v>
      </c>
      <c r="R33" s="725"/>
      <c r="S33" s="725" t="s">
        <v>674</v>
      </c>
      <c r="T33" s="1654" t="s">
        <v>672</v>
      </c>
      <c r="U33" s="1655"/>
    </row>
  </sheetData>
  <mergeCells count="78">
    <mergeCell ref="A30:K31"/>
    <mergeCell ref="L30:P30"/>
    <mergeCell ref="Q30:U30"/>
    <mergeCell ref="L31:P31"/>
    <mergeCell ref="T31:U31"/>
    <mergeCell ref="A32:K33"/>
    <mergeCell ref="L32:P32"/>
    <mergeCell ref="Q32:U32"/>
    <mergeCell ref="L33:P33"/>
    <mergeCell ref="T33:U33"/>
    <mergeCell ref="A26:K27"/>
    <mergeCell ref="L26:P26"/>
    <mergeCell ref="Q26:U26"/>
    <mergeCell ref="L27:P27"/>
    <mergeCell ref="T27:U27"/>
    <mergeCell ref="A28:K29"/>
    <mergeCell ref="L28:P28"/>
    <mergeCell ref="Q28:U28"/>
    <mergeCell ref="L29:P29"/>
    <mergeCell ref="T29:U29"/>
    <mergeCell ref="A22:K23"/>
    <mergeCell ref="L22:P22"/>
    <mergeCell ref="Q22:U22"/>
    <mergeCell ref="L23:P23"/>
    <mergeCell ref="T23:U23"/>
    <mergeCell ref="A24:K25"/>
    <mergeCell ref="L24:P24"/>
    <mergeCell ref="Q24:U24"/>
    <mergeCell ref="L25:P25"/>
    <mergeCell ref="T25:U25"/>
    <mergeCell ref="A18:K19"/>
    <mergeCell ref="L18:P18"/>
    <mergeCell ref="Q18:U18"/>
    <mergeCell ref="L19:P19"/>
    <mergeCell ref="T19:U19"/>
    <mergeCell ref="A20:K21"/>
    <mergeCell ref="L20:P20"/>
    <mergeCell ref="Q20:U20"/>
    <mergeCell ref="L21:P21"/>
    <mergeCell ref="T21:U21"/>
    <mergeCell ref="A14:K15"/>
    <mergeCell ref="L14:P14"/>
    <mergeCell ref="Q14:U14"/>
    <mergeCell ref="L15:P15"/>
    <mergeCell ref="T15:U15"/>
    <mergeCell ref="A16:K17"/>
    <mergeCell ref="L16:P16"/>
    <mergeCell ref="Q16:U16"/>
    <mergeCell ref="L17:P17"/>
    <mergeCell ref="T17:U17"/>
    <mergeCell ref="A10:K11"/>
    <mergeCell ref="L10:P10"/>
    <mergeCell ref="Q10:U10"/>
    <mergeCell ref="L11:P11"/>
    <mergeCell ref="T11:U11"/>
    <mergeCell ref="A12:K13"/>
    <mergeCell ref="L12:P12"/>
    <mergeCell ref="Q12:U12"/>
    <mergeCell ref="L13:P13"/>
    <mergeCell ref="T13:U13"/>
    <mergeCell ref="A6:K7"/>
    <mergeCell ref="L6:P6"/>
    <mergeCell ref="Q6:U6"/>
    <mergeCell ref="L7:P7"/>
    <mergeCell ref="T7:U7"/>
    <mergeCell ref="A8:K9"/>
    <mergeCell ref="L8:P8"/>
    <mergeCell ref="Q8:U8"/>
    <mergeCell ref="L9:P9"/>
    <mergeCell ref="T9:U9"/>
    <mergeCell ref="A5:K5"/>
    <mergeCell ref="L5:P5"/>
    <mergeCell ref="Q5:U5"/>
    <mergeCell ref="A1:C1"/>
    <mergeCell ref="D1:R1"/>
    <mergeCell ref="S1:U1"/>
    <mergeCell ref="A3:C3"/>
    <mergeCell ref="A4:C4"/>
  </mergeCells>
  <phoneticPr fontId="4"/>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indexed="10"/>
  </sheetPr>
  <dimension ref="A1:O57"/>
  <sheetViews>
    <sheetView workbookViewId="0"/>
  </sheetViews>
  <sheetFormatPr defaultRowHeight="13.5"/>
  <cols>
    <col min="1" max="1" width="20.25" style="810" customWidth="1"/>
    <col min="2" max="2" width="16.5" style="810" customWidth="1"/>
    <col min="3" max="12" width="5" style="810" customWidth="1"/>
    <col min="13" max="16384" width="9" style="810"/>
  </cols>
  <sheetData>
    <row r="1" spans="1:15">
      <c r="A1" s="809"/>
    </row>
    <row r="2" spans="1:15" ht="66" customHeight="1">
      <c r="A2" s="811"/>
      <c r="C2" s="1657"/>
      <c r="D2" s="1657"/>
      <c r="E2" s="1657"/>
      <c r="F2" s="1657"/>
      <c r="G2" s="1657"/>
      <c r="H2" s="1657"/>
      <c r="I2" s="1657"/>
      <c r="J2" s="1657"/>
      <c r="K2" s="1657"/>
      <c r="L2" s="1657"/>
    </row>
    <row r="3" spans="1:15" ht="48.75" customHeight="1">
      <c r="A3" s="1658" t="s">
        <v>675</v>
      </c>
      <c r="B3" s="1659"/>
      <c r="C3" s="1659"/>
      <c r="D3" s="1659"/>
      <c r="E3" s="1659"/>
      <c r="F3" s="1659"/>
      <c r="G3" s="1659"/>
      <c r="H3" s="1659"/>
      <c r="I3" s="1659"/>
      <c r="J3" s="1659"/>
      <c r="K3" s="1659"/>
      <c r="L3" s="1659"/>
    </row>
    <row r="4" spans="1:15" ht="20.25" customHeight="1">
      <c r="A4" s="812"/>
      <c r="L4" s="813" t="s">
        <v>536</v>
      </c>
      <c r="N4" s="1660"/>
      <c r="O4" s="1660"/>
    </row>
    <row r="5" spans="1:15" ht="18" customHeight="1">
      <c r="A5" s="1661" t="s">
        <v>676</v>
      </c>
      <c r="B5" s="1662"/>
      <c r="C5" s="814"/>
      <c r="D5" s="814"/>
      <c r="E5" s="814"/>
      <c r="F5" s="814"/>
      <c r="G5" s="814"/>
      <c r="H5" s="814"/>
      <c r="I5" s="814"/>
      <c r="J5" s="814"/>
      <c r="K5" s="814"/>
      <c r="L5" s="814"/>
    </row>
    <row r="6" spans="1:15" ht="18" customHeight="1">
      <c r="A6" s="815"/>
    </row>
    <row r="7" spans="1:15" s="816" customFormat="1" ht="18" customHeight="1">
      <c r="C7" s="1663" t="s">
        <v>810</v>
      </c>
      <c r="D7" s="1664"/>
      <c r="E7" s="1664"/>
      <c r="F7" s="817"/>
      <c r="G7" s="1656" t="str">
        <f>+基本入力情報!D48</f>
        <v>株式会社　保全建設株式会社</v>
      </c>
      <c r="H7" s="1656"/>
      <c r="I7" s="1656"/>
      <c r="J7" s="1656"/>
      <c r="K7" s="1656"/>
      <c r="L7" s="818" t="s">
        <v>677</v>
      </c>
    </row>
    <row r="8" spans="1:15" s="816" customFormat="1" ht="18" customHeight="1">
      <c r="A8" s="819"/>
      <c r="G8" s="818" t="str">
        <f>+基本入力情報!D49</f>
        <v>代表取締役　保全太郎</v>
      </c>
      <c r="H8" s="818"/>
      <c r="I8" s="818"/>
      <c r="J8" s="818"/>
      <c r="K8" s="818"/>
    </row>
    <row r="9" spans="1:15" s="816" customFormat="1" ht="18" customHeight="1">
      <c r="C9" s="1663" t="s">
        <v>678</v>
      </c>
      <c r="D9" s="1664"/>
      <c r="E9" s="1664"/>
      <c r="F9" s="817"/>
      <c r="G9" s="1666"/>
      <c r="H9" s="1666"/>
      <c r="I9" s="1666"/>
      <c r="J9" s="1666"/>
      <c r="K9" s="817"/>
      <c r="L9" s="818" t="s">
        <v>677</v>
      </c>
    </row>
    <row r="10" spans="1:15" s="816" customFormat="1" ht="15.75">
      <c r="A10" s="819"/>
    </row>
    <row r="11" spans="1:15" s="816" customFormat="1" ht="21" customHeight="1">
      <c r="A11" s="1667" t="s">
        <v>679</v>
      </c>
      <c r="B11" s="1668"/>
      <c r="C11" s="1668"/>
      <c r="D11" s="1668"/>
      <c r="E11" s="1668"/>
      <c r="F11" s="1668"/>
      <c r="G11" s="1668"/>
      <c r="H11" s="1668"/>
      <c r="I11" s="1668"/>
      <c r="J11" s="1668"/>
      <c r="K11" s="1668"/>
      <c r="L11" s="1668"/>
    </row>
    <row r="12" spans="1:15" s="816" customFormat="1" ht="15.75">
      <c r="A12" s="819"/>
    </row>
    <row r="13" spans="1:15" s="816" customFormat="1" ht="27" customHeight="1">
      <c r="A13" s="820" t="s">
        <v>680</v>
      </c>
      <c r="B13" s="1669">
        <f>+基本入力情報!C14</f>
        <v>0</v>
      </c>
      <c r="C13" s="1670"/>
      <c r="D13" s="1670"/>
      <c r="E13" s="1670"/>
      <c r="F13" s="1670"/>
      <c r="G13" s="1670"/>
      <c r="H13" s="1670"/>
      <c r="I13" s="1670"/>
      <c r="J13" s="1670"/>
      <c r="K13" s="1670"/>
      <c r="L13" s="1671"/>
    </row>
    <row r="14" spans="1:15" s="816" customFormat="1" ht="27" customHeight="1">
      <c r="A14" s="820" t="s">
        <v>681</v>
      </c>
      <c r="B14" s="1669">
        <f>+基本入力情報!C16</f>
        <v>0</v>
      </c>
      <c r="C14" s="1670"/>
      <c r="D14" s="1670"/>
      <c r="E14" s="1670"/>
      <c r="F14" s="1670"/>
      <c r="G14" s="1670"/>
      <c r="H14" s="1670"/>
      <c r="I14" s="1670"/>
      <c r="J14" s="1670"/>
      <c r="K14" s="1670"/>
      <c r="L14" s="1671"/>
    </row>
    <row r="15" spans="1:15" s="816" customFormat="1" ht="27" customHeight="1">
      <c r="A15" s="820" t="s">
        <v>682</v>
      </c>
      <c r="B15" s="1672"/>
      <c r="C15" s="1673"/>
      <c r="D15" s="1673"/>
      <c r="E15" s="1673"/>
      <c r="F15" s="1673"/>
      <c r="G15" s="1673"/>
      <c r="H15" s="1673"/>
      <c r="I15" s="1673"/>
      <c r="J15" s="1673"/>
      <c r="K15" s="1673"/>
      <c r="L15" s="1674"/>
    </row>
    <row r="16" spans="1:15" s="816" customFormat="1" ht="27" customHeight="1">
      <c r="A16" s="820" t="s">
        <v>683</v>
      </c>
      <c r="B16" s="821" t="s">
        <v>684</v>
      </c>
      <c r="C16" s="639">
        <f>+基本入力情報!E62</f>
        <v>0</v>
      </c>
      <c r="D16" s="822" t="s">
        <v>24</v>
      </c>
      <c r="E16" s="639">
        <f>+基本入力情報!G62</f>
        <v>0</v>
      </c>
      <c r="F16" s="822" t="s">
        <v>25</v>
      </c>
      <c r="G16" s="639">
        <f>+基本入力情報!I62</f>
        <v>0</v>
      </c>
      <c r="H16" s="823" t="s">
        <v>26</v>
      </c>
      <c r="I16" s="823"/>
      <c r="J16" s="823"/>
      <c r="K16" s="823"/>
      <c r="L16" s="824"/>
    </row>
    <row r="17" spans="1:15" s="816" customFormat="1" ht="27" customHeight="1">
      <c r="A17" s="820" t="s">
        <v>685</v>
      </c>
      <c r="B17" s="821" t="s">
        <v>686</v>
      </c>
      <c r="C17" s="639">
        <f>+基本入力情報!E64</f>
        <v>0</v>
      </c>
      <c r="D17" s="822" t="s">
        <v>24</v>
      </c>
      <c r="E17" s="639">
        <f>+基本入力情報!G64</f>
        <v>0</v>
      </c>
      <c r="F17" s="822" t="s">
        <v>25</v>
      </c>
      <c r="G17" s="639">
        <f>+基本入力情報!I64</f>
        <v>0</v>
      </c>
      <c r="H17" s="823" t="s">
        <v>26</v>
      </c>
      <c r="I17" s="823"/>
      <c r="J17" s="823"/>
      <c r="K17" s="823"/>
      <c r="L17" s="641"/>
    </row>
    <row r="18" spans="1:15" s="816" customFormat="1" ht="36" customHeight="1">
      <c r="A18" s="825" t="s">
        <v>687</v>
      </c>
    </row>
    <row r="19" spans="1:15" s="816" customFormat="1" ht="27" customHeight="1">
      <c r="A19" s="820" t="s">
        <v>688</v>
      </c>
      <c r="B19" s="821" t="s">
        <v>686</v>
      </c>
      <c r="C19" s="822"/>
      <c r="D19" s="822" t="s">
        <v>24</v>
      </c>
      <c r="E19" s="822"/>
      <c r="F19" s="822" t="s">
        <v>25</v>
      </c>
      <c r="G19" s="822"/>
      <c r="H19" s="823" t="s">
        <v>26</v>
      </c>
      <c r="I19" s="823"/>
      <c r="J19" s="823"/>
      <c r="K19" s="823"/>
      <c r="L19" s="824"/>
    </row>
    <row r="20" spans="1:15" s="816" customFormat="1" ht="27" customHeight="1">
      <c r="A20" s="1675" t="s">
        <v>689</v>
      </c>
      <c r="B20" s="826" t="s">
        <v>690</v>
      </c>
      <c r="C20" s="827"/>
      <c r="D20" s="1676" t="str">
        <f>+G7</f>
        <v>株式会社　保全建設株式会社</v>
      </c>
      <c r="E20" s="1676"/>
      <c r="F20" s="1676"/>
      <c r="G20" s="1676"/>
      <c r="H20" s="1676"/>
      <c r="I20" s="1676"/>
      <c r="J20" s="1676"/>
      <c r="K20" s="1676"/>
      <c r="L20" s="828"/>
    </row>
    <row r="21" spans="1:15" s="816" customFormat="1" ht="27" customHeight="1">
      <c r="A21" s="1675"/>
      <c r="B21" s="826" t="s">
        <v>691</v>
      </c>
      <c r="C21" s="827"/>
      <c r="D21" s="1676" t="str">
        <f>+基本入力情報!D47</f>
        <v>横浜市中区港町一丁目1番地　□ビル９階</v>
      </c>
      <c r="E21" s="1676"/>
      <c r="F21" s="1676"/>
      <c r="G21" s="1676"/>
      <c r="H21" s="1676"/>
      <c r="I21" s="1676"/>
      <c r="J21" s="1676"/>
      <c r="K21" s="1676"/>
      <c r="L21" s="828"/>
    </row>
    <row r="22" spans="1:15" s="816" customFormat="1" ht="27" customHeight="1">
      <c r="A22" s="1675"/>
      <c r="B22" s="826" t="s">
        <v>692</v>
      </c>
      <c r="C22" s="829"/>
      <c r="D22" s="1677"/>
      <c r="E22" s="1677"/>
      <c r="F22" s="1677"/>
      <c r="G22" s="1677"/>
      <c r="H22" s="1677"/>
      <c r="I22" s="1677"/>
      <c r="J22" s="1677"/>
      <c r="K22" s="1677"/>
      <c r="L22" s="830" t="s">
        <v>542</v>
      </c>
    </row>
    <row r="23" spans="1:15" s="816" customFormat="1" ht="27" customHeight="1">
      <c r="A23" s="1675"/>
      <c r="B23" s="826" t="s">
        <v>693</v>
      </c>
      <c r="C23" s="829"/>
      <c r="D23" s="1678"/>
      <c r="E23" s="1678"/>
      <c r="F23" s="1678"/>
      <c r="G23" s="1678"/>
      <c r="H23" s="1678"/>
      <c r="I23" s="1678"/>
      <c r="J23" s="1678"/>
      <c r="K23" s="1678"/>
      <c r="L23" s="830" t="s">
        <v>245</v>
      </c>
    </row>
    <row r="24" spans="1:15">
      <c r="A24" s="809"/>
    </row>
    <row r="25" spans="1:15">
      <c r="A25" s="811"/>
      <c r="C25" s="1665"/>
      <c r="D25" s="1665"/>
      <c r="E25" s="1665"/>
      <c r="F25" s="1665"/>
      <c r="G25" s="1665"/>
      <c r="H25" s="1665"/>
      <c r="I25" s="1665"/>
      <c r="J25" s="1665"/>
      <c r="K25" s="1665"/>
      <c r="L25" s="1665"/>
    </row>
    <row r="26" spans="1:15" ht="29.25" customHeight="1">
      <c r="A26" s="811"/>
      <c r="C26" s="1679" t="s">
        <v>694</v>
      </c>
      <c r="D26" s="1680"/>
      <c r="E26" s="1681" t="s">
        <v>695</v>
      </c>
      <c r="F26" s="1680"/>
      <c r="G26" s="1682" t="s">
        <v>696</v>
      </c>
      <c r="H26" s="1683"/>
      <c r="I26" s="1682" t="s">
        <v>697</v>
      </c>
      <c r="J26" s="1683"/>
      <c r="K26" s="1682" t="s">
        <v>698</v>
      </c>
      <c r="L26" s="1683"/>
    </row>
    <row r="27" spans="1:15" ht="40.5" customHeight="1">
      <c r="A27" s="811"/>
      <c r="C27" s="1686"/>
      <c r="D27" s="1687"/>
      <c r="E27" s="1686"/>
      <c r="F27" s="1687"/>
      <c r="G27" s="1688"/>
      <c r="H27" s="1689"/>
      <c r="I27" s="1688"/>
      <c r="J27" s="1689"/>
      <c r="K27" s="1688"/>
      <c r="L27" s="1689"/>
    </row>
    <row r="28" spans="1:15" ht="48.75" customHeight="1">
      <c r="A28" s="1684" t="s">
        <v>699</v>
      </c>
      <c r="B28" s="1685"/>
      <c r="C28" s="1685"/>
      <c r="D28" s="1685"/>
      <c r="E28" s="1685"/>
      <c r="F28" s="1685"/>
      <c r="G28" s="1685"/>
      <c r="H28" s="1685"/>
      <c r="I28" s="1685"/>
      <c r="J28" s="1685"/>
      <c r="K28" s="1685"/>
      <c r="L28" s="1685"/>
    </row>
    <row r="29" spans="1:15" ht="20.25" customHeight="1">
      <c r="A29" s="812"/>
      <c r="L29" s="813" t="s">
        <v>536</v>
      </c>
      <c r="N29" s="1660"/>
      <c r="O29" s="1660"/>
    </row>
    <row r="30" spans="1:15" ht="18" customHeight="1">
      <c r="A30" s="1661" t="s">
        <v>676</v>
      </c>
      <c r="B30" s="1662"/>
      <c r="C30" s="814"/>
      <c r="D30" s="814"/>
      <c r="E30" s="814"/>
      <c r="F30" s="814"/>
      <c r="G30" s="814"/>
      <c r="H30" s="814"/>
      <c r="I30" s="814"/>
      <c r="J30" s="814"/>
      <c r="K30" s="814"/>
      <c r="L30" s="814"/>
    </row>
    <row r="31" spans="1:15" ht="18" customHeight="1">
      <c r="A31" s="815"/>
    </row>
    <row r="32" spans="1:15" s="816" customFormat="1" ht="18" customHeight="1">
      <c r="C32" s="1663" t="s">
        <v>810</v>
      </c>
      <c r="D32" s="1664"/>
      <c r="E32" s="1664"/>
      <c r="F32" s="817"/>
      <c r="G32" s="1696" t="str">
        <f>+基本入力情報!D48</f>
        <v>株式会社　保全建設株式会社</v>
      </c>
      <c r="H32" s="1696"/>
      <c r="I32" s="1696"/>
      <c r="J32" s="1696"/>
      <c r="K32" s="1696"/>
      <c r="L32" s="818" t="s">
        <v>700</v>
      </c>
    </row>
    <row r="33" spans="1:12" s="816" customFormat="1" ht="18" customHeight="1">
      <c r="A33" s="819"/>
      <c r="G33" s="816" t="str">
        <f>+基本入力情報!D49</f>
        <v>代表取締役　保全太郎</v>
      </c>
    </row>
    <row r="34" spans="1:12" s="816" customFormat="1" ht="18" customHeight="1">
      <c r="C34" s="1697" t="s">
        <v>701</v>
      </c>
      <c r="D34" s="1698"/>
      <c r="E34" s="1698"/>
      <c r="F34" s="817"/>
      <c r="G34" s="1666"/>
      <c r="H34" s="1666"/>
      <c r="I34" s="1666"/>
      <c r="J34" s="1666"/>
      <c r="K34" s="817"/>
      <c r="L34" s="818" t="s">
        <v>700</v>
      </c>
    </row>
    <row r="35" spans="1:12" s="816" customFormat="1" ht="15.75">
      <c r="A35" s="819"/>
    </row>
    <row r="36" spans="1:12" s="816" customFormat="1" ht="21" customHeight="1">
      <c r="A36" s="1667" t="s">
        <v>679</v>
      </c>
      <c r="B36" s="1668"/>
      <c r="C36" s="1668"/>
      <c r="D36" s="1668"/>
      <c r="E36" s="1668"/>
      <c r="F36" s="1668"/>
      <c r="G36" s="1668"/>
      <c r="H36" s="1668"/>
      <c r="I36" s="1668"/>
      <c r="J36" s="1668"/>
      <c r="K36" s="1668"/>
      <c r="L36" s="1668"/>
    </row>
    <row r="37" spans="1:12" s="816" customFormat="1" ht="15.75">
      <c r="A37" s="819"/>
    </row>
    <row r="38" spans="1:12" s="816" customFormat="1" ht="27" customHeight="1">
      <c r="A38" s="820" t="s">
        <v>680</v>
      </c>
      <c r="B38" s="1669">
        <f>+基本入力情報!C14</f>
        <v>0</v>
      </c>
      <c r="C38" s="1670"/>
      <c r="D38" s="1670"/>
      <c r="E38" s="1670"/>
      <c r="F38" s="1670"/>
      <c r="G38" s="1670"/>
      <c r="H38" s="1670"/>
      <c r="I38" s="1670"/>
      <c r="J38" s="1670"/>
      <c r="K38" s="1670"/>
      <c r="L38" s="1671"/>
    </row>
    <row r="39" spans="1:12" s="816" customFormat="1" ht="27" customHeight="1">
      <c r="A39" s="820" t="s">
        <v>681</v>
      </c>
      <c r="B39" s="1669">
        <f>+基本入力情報!C16</f>
        <v>0</v>
      </c>
      <c r="C39" s="1670"/>
      <c r="D39" s="1670"/>
      <c r="E39" s="1670"/>
      <c r="F39" s="1670"/>
      <c r="G39" s="1670"/>
      <c r="H39" s="1670"/>
      <c r="I39" s="1670"/>
      <c r="J39" s="1670"/>
      <c r="K39" s="1670"/>
      <c r="L39" s="1671"/>
    </row>
    <row r="40" spans="1:12" s="816" customFormat="1" ht="27" customHeight="1">
      <c r="A40" s="820" t="s">
        <v>682</v>
      </c>
      <c r="B40" s="1672"/>
      <c r="C40" s="1673"/>
      <c r="D40" s="1673"/>
      <c r="E40" s="1673"/>
      <c r="F40" s="1673"/>
      <c r="G40" s="1673"/>
      <c r="H40" s="1673"/>
      <c r="I40" s="1673"/>
      <c r="J40" s="1673"/>
      <c r="K40" s="1673"/>
      <c r="L40" s="1674"/>
    </row>
    <row r="41" spans="1:12" s="816" customFormat="1" ht="27" customHeight="1">
      <c r="A41" s="820" t="s">
        <v>683</v>
      </c>
      <c r="B41" s="821" t="s">
        <v>455</v>
      </c>
      <c r="C41" s="639">
        <f>+基本入力情報!E62</f>
        <v>0</v>
      </c>
      <c r="D41" s="822" t="s">
        <v>24</v>
      </c>
      <c r="E41" s="639">
        <f>+基本入力情報!G62</f>
        <v>0</v>
      </c>
      <c r="F41" s="822" t="s">
        <v>25</v>
      </c>
      <c r="G41" s="639">
        <f>+基本入力情報!I62</f>
        <v>0</v>
      </c>
      <c r="H41" s="823" t="s">
        <v>26</v>
      </c>
      <c r="I41" s="823"/>
      <c r="J41" s="823"/>
      <c r="K41" s="823"/>
      <c r="L41" s="824"/>
    </row>
    <row r="42" spans="1:12" s="816" customFormat="1" ht="27" customHeight="1">
      <c r="A42" s="820" t="s">
        <v>685</v>
      </c>
      <c r="B42" s="821" t="s">
        <v>686</v>
      </c>
      <c r="C42" s="639">
        <f>+基本入力情報!E64</f>
        <v>0</v>
      </c>
      <c r="D42" s="822" t="s">
        <v>24</v>
      </c>
      <c r="E42" s="639">
        <f>+基本入力情報!G64</f>
        <v>0</v>
      </c>
      <c r="F42" s="822" t="s">
        <v>25</v>
      </c>
      <c r="G42" s="639">
        <f>+基本入力情報!I64</f>
        <v>0</v>
      </c>
      <c r="H42" s="823" t="s">
        <v>26</v>
      </c>
      <c r="I42" s="823"/>
      <c r="J42" s="823"/>
      <c r="K42" s="823"/>
      <c r="L42" s="641"/>
    </row>
    <row r="43" spans="1:12" s="816" customFormat="1" ht="36" customHeight="1">
      <c r="A43" s="825" t="s">
        <v>702</v>
      </c>
    </row>
    <row r="44" spans="1:12" s="816" customFormat="1" ht="27" customHeight="1">
      <c r="A44" s="820" t="s">
        <v>688</v>
      </c>
      <c r="B44" s="821" t="s">
        <v>686</v>
      </c>
      <c r="C44" s="822"/>
      <c r="D44" s="822" t="s">
        <v>24</v>
      </c>
      <c r="E44" s="822"/>
      <c r="F44" s="822" t="s">
        <v>25</v>
      </c>
      <c r="G44" s="822"/>
      <c r="H44" s="823" t="s">
        <v>26</v>
      </c>
      <c r="I44" s="823"/>
      <c r="J44" s="823"/>
      <c r="K44" s="823"/>
      <c r="L44" s="824"/>
    </row>
    <row r="45" spans="1:12" s="816" customFormat="1" ht="27" customHeight="1">
      <c r="A45" s="1675" t="s">
        <v>689</v>
      </c>
      <c r="B45" s="826" t="s">
        <v>690</v>
      </c>
      <c r="C45" s="827"/>
      <c r="D45" s="1676" t="str">
        <f>+基本入力情報!D48</f>
        <v>株式会社　保全建設株式会社</v>
      </c>
      <c r="E45" s="1676"/>
      <c r="F45" s="1676"/>
      <c r="G45" s="1676"/>
      <c r="H45" s="1676"/>
      <c r="I45" s="1676"/>
      <c r="J45" s="1676"/>
      <c r="K45" s="1676"/>
      <c r="L45" s="828"/>
    </row>
    <row r="46" spans="1:12" s="816" customFormat="1" ht="27" customHeight="1">
      <c r="A46" s="1675"/>
      <c r="B46" s="826" t="s">
        <v>691</v>
      </c>
      <c r="C46" s="827"/>
      <c r="D46" s="1676" t="str">
        <f>+基本入力情報!D47</f>
        <v>横浜市中区港町一丁目1番地　□ビル９階</v>
      </c>
      <c r="E46" s="1676"/>
      <c r="F46" s="1676"/>
      <c r="G46" s="1676"/>
      <c r="H46" s="1676"/>
      <c r="I46" s="1676"/>
      <c r="J46" s="1676"/>
      <c r="K46" s="1676"/>
      <c r="L46" s="828"/>
    </row>
    <row r="47" spans="1:12" s="816" customFormat="1" ht="27" customHeight="1">
      <c r="A47" s="1675"/>
      <c r="B47" s="826" t="s">
        <v>703</v>
      </c>
      <c r="C47" s="829"/>
      <c r="D47" s="1677"/>
      <c r="E47" s="1677"/>
      <c r="F47" s="1677"/>
      <c r="G47" s="1677"/>
      <c r="H47" s="1677"/>
      <c r="I47" s="1677"/>
      <c r="J47" s="1677"/>
      <c r="K47" s="1677"/>
      <c r="L47" s="830" t="s">
        <v>542</v>
      </c>
    </row>
    <row r="48" spans="1:12" s="816" customFormat="1" ht="27" customHeight="1">
      <c r="A48" s="1675"/>
      <c r="B48" s="826" t="s">
        <v>704</v>
      </c>
      <c r="C48" s="829"/>
      <c r="D48" s="1678"/>
      <c r="E48" s="1678"/>
      <c r="F48" s="1678"/>
      <c r="G48" s="1678"/>
      <c r="H48" s="1678"/>
      <c r="I48" s="1678"/>
      <c r="J48" s="1678"/>
      <c r="K48" s="1678"/>
      <c r="L48" s="830" t="s">
        <v>705</v>
      </c>
    </row>
    <row r="49" spans="1:12" s="816" customFormat="1" ht="27" customHeight="1">
      <c r="A49" s="831" t="s">
        <v>706</v>
      </c>
      <c r="B49" s="826" t="s">
        <v>707</v>
      </c>
      <c r="C49" s="1693" t="s">
        <v>708</v>
      </c>
      <c r="D49" s="1673"/>
      <c r="E49" s="1673"/>
      <c r="F49" s="1673"/>
      <c r="G49" s="1673"/>
      <c r="H49" s="1673"/>
      <c r="I49" s="1673"/>
      <c r="J49" s="1673"/>
      <c r="K49" s="1673"/>
      <c r="L49" s="1674"/>
    </row>
    <row r="50" spans="1:12" s="816" customFormat="1" ht="27" customHeight="1">
      <c r="A50" s="832" t="s">
        <v>709</v>
      </c>
      <c r="B50" s="826" t="s">
        <v>710</v>
      </c>
      <c r="C50" s="827"/>
      <c r="D50" s="1694"/>
      <c r="E50" s="1694"/>
      <c r="F50" s="1694"/>
      <c r="G50" s="1694"/>
      <c r="H50" s="1694"/>
      <c r="I50" s="1694"/>
      <c r="J50" s="1694"/>
      <c r="K50" s="1694"/>
      <c r="L50" s="830" t="s">
        <v>542</v>
      </c>
    </row>
    <row r="51" spans="1:12" s="816" customFormat="1" ht="27" customHeight="1">
      <c r="A51" s="820" t="s">
        <v>711</v>
      </c>
      <c r="B51" s="821" t="s">
        <v>684</v>
      </c>
      <c r="C51" s="822"/>
      <c r="D51" s="822" t="s">
        <v>24</v>
      </c>
      <c r="E51" s="822"/>
      <c r="F51" s="822" t="s">
        <v>25</v>
      </c>
      <c r="G51" s="822"/>
      <c r="H51" s="823" t="s">
        <v>26</v>
      </c>
      <c r="I51" s="833"/>
      <c r="J51" s="833"/>
      <c r="K51" s="833"/>
      <c r="L51" s="834"/>
    </row>
    <row r="52" spans="1:12" s="816" customFormat="1" ht="40.5" customHeight="1">
      <c r="A52" s="1695" t="s">
        <v>712</v>
      </c>
      <c r="B52" s="1695"/>
      <c r="C52" s="822"/>
      <c r="D52" s="822"/>
      <c r="E52" s="822"/>
      <c r="F52" s="822"/>
      <c r="G52" s="822"/>
      <c r="H52" s="823"/>
      <c r="I52" s="833"/>
      <c r="J52" s="833"/>
      <c r="K52" s="833"/>
      <c r="L52" s="833"/>
    </row>
    <row r="53" spans="1:12" s="816" customFormat="1" ht="27" customHeight="1">
      <c r="A53" s="831" t="s">
        <v>706</v>
      </c>
      <c r="B53" s="826" t="s">
        <v>707</v>
      </c>
      <c r="C53" s="1693" t="s">
        <v>713</v>
      </c>
      <c r="D53" s="1673"/>
      <c r="E53" s="1673"/>
      <c r="F53" s="1673"/>
      <c r="G53" s="1673"/>
      <c r="H53" s="1673"/>
      <c r="I53" s="1673"/>
      <c r="J53" s="1673"/>
      <c r="K53" s="1673"/>
      <c r="L53" s="1674"/>
    </row>
    <row r="54" spans="1:12" s="816" customFormat="1" ht="31.5" customHeight="1">
      <c r="A54" s="835" t="s">
        <v>714</v>
      </c>
      <c r="B54" s="826" t="s">
        <v>710</v>
      </c>
      <c r="C54" s="827"/>
      <c r="D54" s="1694"/>
      <c r="E54" s="1694"/>
      <c r="F54" s="1694"/>
      <c r="G54" s="1694"/>
      <c r="H54" s="1694"/>
      <c r="I54" s="1694"/>
      <c r="J54" s="1694"/>
      <c r="K54" s="1694"/>
      <c r="L54" s="830" t="s">
        <v>542</v>
      </c>
    </row>
    <row r="55" spans="1:12" s="816" customFormat="1" ht="45" customHeight="1">
      <c r="A55" s="836" t="s">
        <v>715</v>
      </c>
      <c r="B55" s="837"/>
      <c r="C55" s="838"/>
      <c r="D55" s="838"/>
      <c r="E55" s="838"/>
      <c r="F55" s="838"/>
      <c r="G55" s="838"/>
      <c r="H55" s="838"/>
      <c r="I55" s="838"/>
      <c r="J55" s="838"/>
      <c r="K55" s="838"/>
      <c r="L55" s="839"/>
    </row>
    <row r="56" spans="1:12" s="816" customFormat="1" ht="27" customHeight="1">
      <c r="A56" s="1690" t="s">
        <v>716</v>
      </c>
      <c r="B56" s="1691"/>
      <c r="C56" s="1691"/>
      <c r="D56" s="1691"/>
      <c r="E56" s="1691"/>
      <c r="F56" s="1691"/>
      <c r="G56" s="1691"/>
      <c r="H56" s="1691"/>
      <c r="I56" s="1691"/>
      <c r="J56" s="1691"/>
      <c r="K56" s="1691"/>
      <c r="L56" s="1692"/>
    </row>
    <row r="57" spans="1:12" ht="12.75" customHeight="1"/>
  </sheetData>
  <mergeCells count="52">
    <mergeCell ref="N29:O29"/>
    <mergeCell ref="A30:B30"/>
    <mergeCell ref="C32:E32"/>
    <mergeCell ref="G32:K32"/>
    <mergeCell ref="C34:E34"/>
    <mergeCell ref="G34:J34"/>
    <mergeCell ref="A56:L56"/>
    <mergeCell ref="A36:L36"/>
    <mergeCell ref="B38:L38"/>
    <mergeCell ref="B39:L39"/>
    <mergeCell ref="B40:L40"/>
    <mergeCell ref="A45:A48"/>
    <mergeCell ref="D45:K45"/>
    <mergeCell ref="D46:K46"/>
    <mergeCell ref="D47:K47"/>
    <mergeCell ref="D48:K48"/>
    <mergeCell ref="C49:L49"/>
    <mergeCell ref="D50:K50"/>
    <mergeCell ref="A52:B52"/>
    <mergeCell ref="C53:L53"/>
    <mergeCell ref="D54:K54"/>
    <mergeCell ref="C26:D26"/>
    <mergeCell ref="E26:F26"/>
    <mergeCell ref="G26:H26"/>
    <mergeCell ref="I26:J26"/>
    <mergeCell ref="A28:L28"/>
    <mergeCell ref="K26:L26"/>
    <mergeCell ref="C27:D27"/>
    <mergeCell ref="E27:F27"/>
    <mergeCell ref="G27:H27"/>
    <mergeCell ref="I27:J27"/>
    <mergeCell ref="K27:L27"/>
    <mergeCell ref="C25:F25"/>
    <mergeCell ref="G25:L25"/>
    <mergeCell ref="C9:E9"/>
    <mergeCell ref="G9:J9"/>
    <mergeCell ref="A11:L11"/>
    <mergeCell ref="B13:L13"/>
    <mergeCell ref="B14:L14"/>
    <mergeCell ref="B15:L15"/>
    <mergeCell ref="A20:A23"/>
    <mergeCell ref="D20:K20"/>
    <mergeCell ref="D21:K21"/>
    <mergeCell ref="D22:K22"/>
    <mergeCell ref="D23:K23"/>
    <mergeCell ref="G7:K7"/>
    <mergeCell ref="C2:F2"/>
    <mergeCell ref="G2:L2"/>
    <mergeCell ref="A3:L3"/>
    <mergeCell ref="N4:O4"/>
    <mergeCell ref="A5:B5"/>
    <mergeCell ref="C7:E7"/>
  </mergeCells>
  <phoneticPr fontId="4"/>
  <pageMargins left="0.87" right="0.61" top="0.38" bottom="0.34" header="0.27" footer="0.25"/>
  <pageSetup paperSize="9" orientation="portrait" r:id="rId1"/>
  <headerFooter alignWithMargins="0"/>
  <rowBreaks count="1" manualBreakCount="1">
    <brk id="23" max="1638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V83"/>
  <sheetViews>
    <sheetView showGridLines="0" showZeros="0" zoomScaleNormal="100" zoomScaleSheetLayoutView="100" workbookViewId="0">
      <selection activeCell="L25" sqref="L25"/>
    </sheetView>
  </sheetViews>
  <sheetFormatPr defaultRowHeight="13.5"/>
  <cols>
    <col min="1" max="1" width="4.5" customWidth="1"/>
    <col min="2" max="2" width="4" customWidth="1"/>
    <col min="4" max="4" width="12.625" customWidth="1"/>
    <col min="5" max="5" width="6.125" customWidth="1"/>
    <col min="6" max="6" width="3.75" customWidth="1"/>
    <col min="7" max="7" width="6" customWidth="1"/>
    <col min="8" max="8" width="4.125" customWidth="1"/>
    <col min="9" max="9" width="5.125" customWidth="1"/>
    <col min="10" max="10" width="6.25" customWidth="1"/>
    <col min="11" max="11" width="4.375" customWidth="1"/>
    <col min="12" max="12" width="3" customWidth="1"/>
    <col min="13" max="13" width="2.75" customWidth="1"/>
    <col min="14" max="14" width="3.125" customWidth="1"/>
    <col min="15" max="15" width="2.375" customWidth="1"/>
    <col min="16" max="16" width="2.875" customWidth="1"/>
    <col min="17" max="17" width="3.125" customWidth="1"/>
    <col min="18" max="18" width="4.125" customWidth="1"/>
    <col min="19" max="19" width="5.25" customWidth="1"/>
    <col min="20" max="20" width="1.25" customWidth="1"/>
  </cols>
  <sheetData>
    <row r="1" spans="1:20">
      <c r="A1" s="194" t="s">
        <v>163</v>
      </c>
      <c r="B1" s="195"/>
      <c r="C1" s="195"/>
      <c r="D1" s="195"/>
      <c r="E1" s="195"/>
      <c r="F1" s="195"/>
      <c r="G1" s="195"/>
      <c r="H1" s="195"/>
      <c r="I1" s="195"/>
      <c r="J1" s="195"/>
      <c r="K1" s="195"/>
      <c r="L1" s="195"/>
      <c r="M1" s="195"/>
      <c r="N1" s="195"/>
      <c r="O1" s="195"/>
      <c r="P1" s="195"/>
      <c r="Q1" s="195"/>
      <c r="R1" s="196"/>
      <c r="S1" s="196"/>
    </row>
    <row r="2" spans="1:20">
      <c r="A2" s="195"/>
      <c r="B2" s="195"/>
      <c r="C2" s="195"/>
      <c r="D2" s="195"/>
      <c r="E2" s="195"/>
      <c r="F2" s="195"/>
      <c r="G2" s="195"/>
      <c r="H2" s="195"/>
      <c r="I2" s="195"/>
      <c r="J2" s="195"/>
      <c r="K2" s="195"/>
      <c r="L2" s="195"/>
      <c r="M2" s="195"/>
      <c r="N2" s="195"/>
      <c r="O2" s="195"/>
      <c r="P2" s="195"/>
      <c r="Q2" s="195"/>
      <c r="R2" s="196"/>
      <c r="S2" s="196"/>
    </row>
    <row r="3" spans="1:20">
      <c r="A3" s="195"/>
      <c r="B3" s="195"/>
      <c r="C3" s="195"/>
      <c r="D3" s="195"/>
      <c r="E3" s="195"/>
      <c r="F3" s="195"/>
      <c r="G3" s="195"/>
      <c r="H3" s="195"/>
      <c r="I3" s="195"/>
      <c r="J3" s="195"/>
      <c r="K3" s="195"/>
      <c r="L3" s="195"/>
      <c r="M3" s="195"/>
      <c r="N3" s="195"/>
      <c r="O3" s="195"/>
      <c r="P3" s="195"/>
      <c r="Q3" s="195"/>
      <c r="R3" s="196"/>
      <c r="S3" s="196"/>
    </row>
    <row r="4" spans="1:20" ht="24">
      <c r="A4" s="1126" t="s">
        <v>164</v>
      </c>
      <c r="B4" s="1126"/>
      <c r="C4" s="1126"/>
      <c r="D4" s="1126"/>
      <c r="E4" s="1126"/>
      <c r="F4" s="1126"/>
      <c r="G4" s="1126"/>
      <c r="H4" s="1126"/>
      <c r="I4" s="1126"/>
      <c r="J4" s="1126"/>
      <c r="K4" s="1126"/>
      <c r="L4" s="1126"/>
      <c r="M4" s="1126"/>
      <c r="N4" s="1126"/>
      <c r="O4" s="1126"/>
      <c r="P4" s="1126"/>
      <c r="Q4" s="1126"/>
      <c r="R4" s="1126"/>
      <c r="S4" s="1126"/>
      <c r="T4" s="1126"/>
    </row>
    <row r="5" spans="1:20">
      <c r="A5" s="195"/>
      <c r="B5" s="195"/>
      <c r="C5" s="195"/>
      <c r="D5" s="195"/>
      <c r="E5" s="195"/>
      <c r="F5" s="195"/>
      <c r="G5" s="195"/>
      <c r="H5" s="195"/>
      <c r="I5" s="195"/>
      <c r="J5" s="195"/>
      <c r="K5" s="195"/>
      <c r="L5" s="195"/>
      <c r="M5" s="195"/>
      <c r="N5" s="195"/>
      <c r="O5" s="195"/>
      <c r="P5" s="195"/>
      <c r="Q5" s="195"/>
      <c r="R5" s="196"/>
      <c r="S5" s="196"/>
    </row>
    <row r="6" spans="1:20">
      <c r="A6" s="195"/>
      <c r="B6" s="195"/>
      <c r="C6" s="195"/>
      <c r="D6" s="195"/>
      <c r="E6" s="195"/>
      <c r="F6" s="195"/>
      <c r="G6" s="195"/>
      <c r="H6" s="195"/>
      <c r="I6" s="195"/>
      <c r="J6" s="195"/>
      <c r="K6" s="197"/>
      <c r="L6" s="1127"/>
      <c r="M6" s="1127"/>
      <c r="N6" s="1127"/>
      <c r="O6" s="1127"/>
      <c r="P6" s="1127"/>
      <c r="Q6" s="197"/>
      <c r="R6" s="196"/>
      <c r="S6" s="196"/>
    </row>
    <row r="7" spans="1:20">
      <c r="A7" s="195"/>
      <c r="B7" s="195"/>
      <c r="C7" s="195"/>
      <c r="D7" s="195"/>
      <c r="E7" s="195"/>
      <c r="F7" s="195"/>
      <c r="G7" s="195"/>
      <c r="H7" s="195"/>
      <c r="I7" s="195"/>
      <c r="J7" s="195" t="s">
        <v>165</v>
      </c>
      <c r="K7" s="197"/>
      <c r="L7" s="197" t="s">
        <v>24</v>
      </c>
      <c r="M7" s="197"/>
      <c r="N7" s="197" t="s">
        <v>166</v>
      </c>
      <c r="O7" s="197"/>
      <c r="P7" s="197" t="s">
        <v>26</v>
      </c>
      <c r="Q7" s="198"/>
      <c r="R7" s="196"/>
    </row>
    <row r="8" spans="1:20">
      <c r="A8" s="195"/>
      <c r="B8" s="195"/>
      <c r="C8" s="195"/>
      <c r="D8" s="195"/>
      <c r="E8" s="195"/>
      <c r="F8" s="195"/>
      <c r="G8" s="195"/>
      <c r="H8" s="195"/>
      <c r="I8" s="195"/>
      <c r="J8" s="195"/>
      <c r="K8" s="195"/>
      <c r="L8" s="195"/>
      <c r="M8" s="195"/>
      <c r="N8" s="195"/>
      <c r="O8" s="195"/>
      <c r="P8" s="195"/>
      <c r="Q8" s="195"/>
      <c r="R8" s="196"/>
      <c r="S8" s="196"/>
    </row>
    <row r="9" spans="1:20" s="201" customFormat="1" ht="20.25" customHeight="1">
      <c r="A9" s="199"/>
      <c r="B9" s="199"/>
      <c r="C9" s="199" t="s">
        <v>167</v>
      </c>
      <c r="D9" s="199"/>
      <c r="E9" s="199"/>
      <c r="F9" s="199"/>
      <c r="G9" s="199"/>
      <c r="H9" s="199"/>
      <c r="I9" s="199"/>
      <c r="J9" s="199"/>
      <c r="K9" s="199"/>
      <c r="L9" s="199"/>
      <c r="M9" s="199"/>
      <c r="N9" s="199"/>
      <c r="O9" s="199"/>
      <c r="P9" s="199"/>
      <c r="Q9" s="199"/>
      <c r="R9" s="199"/>
      <c r="S9" s="200"/>
      <c r="T9" s="200"/>
    </row>
    <row r="10" spans="1:20" s="201" customFormat="1" ht="20.25" customHeight="1">
      <c r="A10" s="199"/>
      <c r="B10" s="199"/>
      <c r="C10" s="199"/>
      <c r="D10" s="202"/>
      <c r="E10" s="199"/>
      <c r="F10" s="199"/>
      <c r="G10" s="199"/>
      <c r="H10" s="199"/>
      <c r="I10" s="199"/>
      <c r="J10" s="199"/>
      <c r="K10" s="199"/>
      <c r="L10" s="199"/>
      <c r="M10" s="199"/>
      <c r="N10" s="199"/>
      <c r="O10" s="199"/>
      <c r="P10" s="199"/>
      <c r="Q10" s="199"/>
      <c r="R10" s="200"/>
      <c r="S10" s="200"/>
    </row>
    <row r="11" spans="1:20">
      <c r="A11" s="195"/>
      <c r="B11" s="195"/>
      <c r="C11" s="195"/>
      <c r="D11" s="195"/>
      <c r="E11" s="195"/>
      <c r="F11" s="195"/>
      <c r="G11" s="195"/>
      <c r="H11" s="195"/>
      <c r="I11" s="195"/>
      <c r="J11" s="195"/>
      <c r="K11" s="195"/>
      <c r="L11" s="195"/>
      <c r="M11" s="195"/>
      <c r="N11" s="195"/>
      <c r="O11" s="195"/>
      <c r="P11" s="195"/>
      <c r="Q11" s="195"/>
      <c r="R11" s="196"/>
      <c r="S11" s="196"/>
    </row>
    <row r="12" spans="1:20" ht="18" customHeight="1">
      <c r="A12" s="195"/>
      <c r="B12" s="195"/>
      <c r="C12" s="195"/>
      <c r="D12" s="195"/>
      <c r="E12" s="195"/>
      <c r="F12" s="195"/>
      <c r="G12" s="195"/>
      <c r="H12" s="195"/>
      <c r="I12" s="1128" t="str">
        <f>+基本入力情報!D47</f>
        <v>横浜市中区港町一丁目1番地　□ビル９階</v>
      </c>
      <c r="J12" s="1128"/>
      <c r="K12" s="1128"/>
      <c r="L12" s="1128"/>
      <c r="M12" s="1128"/>
      <c r="N12" s="1128"/>
      <c r="O12" s="1128"/>
      <c r="P12" s="1128"/>
      <c r="Q12" s="1128"/>
      <c r="R12" s="1128"/>
      <c r="S12" s="1128"/>
    </row>
    <row r="13" spans="1:20" ht="18" customHeight="1">
      <c r="A13" s="195"/>
      <c r="B13" s="195"/>
      <c r="C13" s="195"/>
      <c r="D13" s="195"/>
      <c r="E13" s="195"/>
      <c r="F13" s="117" t="s">
        <v>91</v>
      </c>
      <c r="H13" s="195"/>
      <c r="I13" s="203" t="str">
        <f>+基本入力情報!D48</f>
        <v>株式会社　保全建設株式会社</v>
      </c>
      <c r="J13" s="203"/>
      <c r="K13" s="203"/>
      <c r="L13" s="203"/>
      <c r="M13" s="203"/>
      <c r="N13" s="203"/>
      <c r="O13" s="203"/>
      <c r="P13" s="204"/>
      <c r="Q13" s="204"/>
      <c r="R13" s="205"/>
      <c r="S13" s="205"/>
    </row>
    <row r="14" spans="1:20" ht="18" customHeight="1">
      <c r="A14" s="195"/>
      <c r="B14" s="195"/>
      <c r="C14" s="195"/>
      <c r="D14" s="195"/>
      <c r="E14" s="195"/>
      <c r="F14" s="195"/>
      <c r="G14" s="195"/>
      <c r="H14" s="195"/>
      <c r="I14" s="203" t="str">
        <f>+基本入力情報!D49</f>
        <v>代表取締役　保全太郎</v>
      </c>
      <c r="J14" s="203"/>
      <c r="K14" s="203"/>
      <c r="L14" s="203"/>
      <c r="M14" s="203"/>
      <c r="N14" s="203"/>
      <c r="O14" s="203"/>
      <c r="P14" s="204"/>
      <c r="Q14" s="204"/>
      <c r="R14" s="180" t="s">
        <v>168</v>
      </c>
      <c r="S14" s="205"/>
    </row>
    <row r="15" spans="1:20">
      <c r="A15" s="195"/>
      <c r="B15" s="195"/>
      <c r="C15" s="195"/>
      <c r="D15" s="195"/>
      <c r="E15" s="195"/>
      <c r="F15" s="195"/>
      <c r="G15" s="195"/>
      <c r="H15" s="195"/>
      <c r="I15" s="195"/>
      <c r="J15" s="195"/>
      <c r="K15" s="195"/>
      <c r="L15" s="195"/>
      <c r="M15" s="195"/>
      <c r="N15" s="195"/>
      <c r="O15" s="195"/>
      <c r="P15" s="195"/>
      <c r="Q15" s="195"/>
      <c r="R15" s="196"/>
      <c r="S15" s="196"/>
    </row>
    <row r="16" spans="1:20">
      <c r="A16" s="195"/>
      <c r="B16" s="195"/>
      <c r="C16" s="195"/>
      <c r="D16" s="195"/>
      <c r="E16" s="195"/>
      <c r="F16" s="195"/>
      <c r="G16" s="195"/>
      <c r="H16" s="195"/>
      <c r="I16" s="195"/>
      <c r="J16" s="195"/>
      <c r="K16" s="195"/>
      <c r="L16" s="195"/>
      <c r="M16" s="195"/>
      <c r="N16" s="195"/>
      <c r="O16" s="195"/>
      <c r="P16" s="195"/>
      <c r="Q16" s="195"/>
      <c r="R16" s="196"/>
      <c r="S16" s="196"/>
    </row>
    <row r="17" spans="1:22" ht="17.25" customHeight="1">
      <c r="A17" s="195"/>
      <c r="B17" s="195" t="s">
        <v>169</v>
      </c>
      <c r="C17" s="195"/>
      <c r="D17" s="195"/>
      <c r="E17" s="195"/>
      <c r="F17" s="195"/>
      <c r="G17" s="195"/>
      <c r="H17" s="195"/>
      <c r="I17" s="195"/>
      <c r="J17" s="195"/>
      <c r="K17" s="195"/>
      <c r="L17" s="195"/>
      <c r="M17" s="195"/>
      <c r="N17" s="195"/>
      <c r="O17" s="195"/>
      <c r="P17" s="195"/>
      <c r="Q17" s="195"/>
      <c r="R17" s="196"/>
      <c r="S17" s="196"/>
    </row>
    <row r="18" spans="1:22" ht="17.25" customHeight="1">
      <c r="A18" s="195"/>
      <c r="B18" s="195" t="s">
        <v>170</v>
      </c>
      <c r="C18" s="195"/>
      <c r="D18" s="195"/>
      <c r="E18" s="195"/>
      <c r="F18" s="195"/>
      <c r="G18" s="195"/>
      <c r="H18" s="195"/>
      <c r="I18" s="195"/>
      <c r="J18" s="195"/>
      <c r="K18" s="195"/>
      <c r="L18" s="195"/>
      <c r="M18" s="195"/>
      <c r="N18" s="195"/>
      <c r="O18" s="195"/>
      <c r="P18" s="195"/>
      <c r="Q18" s="195"/>
      <c r="R18" s="196"/>
      <c r="S18" s="196"/>
    </row>
    <row r="19" spans="1:22">
      <c r="A19" s="195"/>
      <c r="B19" s="195"/>
      <c r="C19" s="195"/>
      <c r="D19" s="195"/>
      <c r="E19" s="195"/>
      <c r="F19" s="195"/>
      <c r="G19" s="195"/>
      <c r="H19" s="195"/>
      <c r="I19" s="195"/>
      <c r="J19" s="195"/>
      <c r="K19" s="195"/>
      <c r="L19" s="195"/>
      <c r="M19" s="195"/>
      <c r="N19" s="195"/>
      <c r="O19" s="195"/>
      <c r="P19" s="195"/>
      <c r="Q19" s="195"/>
      <c r="R19" s="196"/>
      <c r="S19" s="196"/>
    </row>
    <row r="20" spans="1:22">
      <c r="A20" s="195"/>
      <c r="B20" s="195"/>
      <c r="C20" s="195"/>
      <c r="D20" s="195"/>
      <c r="E20" s="195"/>
      <c r="F20" s="195"/>
      <c r="G20" s="195"/>
      <c r="H20" s="195"/>
      <c r="I20" s="195"/>
      <c r="J20" s="195"/>
      <c r="K20" s="195"/>
      <c r="L20" s="195"/>
      <c r="M20" s="195"/>
      <c r="N20" s="195"/>
      <c r="O20" s="195"/>
      <c r="P20" s="195"/>
      <c r="Q20" s="195"/>
      <c r="R20" s="196"/>
      <c r="S20" s="196"/>
    </row>
    <row r="21" spans="1:22" ht="53.25" customHeight="1">
      <c r="A21" s="195"/>
      <c r="B21" s="206"/>
      <c r="C21" s="207" t="s">
        <v>171</v>
      </c>
      <c r="D21" s="207"/>
      <c r="E21" s="1129">
        <f>+基本入力情報!C14</f>
        <v>0</v>
      </c>
      <c r="F21" s="1130"/>
      <c r="G21" s="1130"/>
      <c r="H21" s="1130"/>
      <c r="I21" s="1130"/>
      <c r="J21" s="1130"/>
      <c r="K21" s="1130"/>
      <c r="L21" s="1130"/>
      <c r="M21" s="1130"/>
      <c r="N21" s="1130"/>
      <c r="O21" s="1130"/>
      <c r="P21" s="1130"/>
      <c r="Q21" s="1130"/>
      <c r="R21" s="1130"/>
      <c r="S21" s="1131"/>
      <c r="T21" s="195"/>
      <c r="U21" s="196"/>
      <c r="V21" s="196"/>
    </row>
    <row r="22" spans="1:22" ht="55.5" customHeight="1">
      <c r="A22" s="195"/>
      <c r="B22" s="206"/>
      <c r="C22" s="207" t="s">
        <v>21</v>
      </c>
      <c r="D22" s="208"/>
      <c r="E22" s="209">
        <f>+基本入力情報!C16</f>
        <v>0</v>
      </c>
      <c r="F22" s="209"/>
      <c r="G22" s="209"/>
      <c r="H22" s="209"/>
      <c r="I22" s="209"/>
      <c r="J22" s="209"/>
      <c r="K22" s="209"/>
      <c r="L22" s="209"/>
      <c r="M22" s="209"/>
      <c r="N22" s="209"/>
      <c r="O22" s="209"/>
      <c r="P22" s="209"/>
      <c r="Q22" s="209"/>
      <c r="R22" s="209"/>
      <c r="S22" s="210"/>
      <c r="T22" s="195"/>
      <c r="U22" s="196"/>
      <c r="V22" s="196"/>
    </row>
    <row r="23" spans="1:22" ht="53.25" customHeight="1">
      <c r="A23" s="195"/>
      <c r="B23" s="206" t="s">
        <v>172</v>
      </c>
      <c r="C23" s="211" t="s">
        <v>22</v>
      </c>
      <c r="D23" s="207"/>
      <c r="E23" s="212" t="s">
        <v>23</v>
      </c>
      <c r="F23" s="207"/>
      <c r="G23" s="213">
        <f>+基本入力情報!E17</f>
        <v>0</v>
      </c>
      <c r="H23" s="214" t="s">
        <v>24</v>
      </c>
      <c r="I23" s="213">
        <f>+基本入力情報!G17</f>
        <v>0</v>
      </c>
      <c r="J23" s="214" t="s">
        <v>25</v>
      </c>
      <c r="K23" s="213">
        <f>+基本入力情報!I17</f>
        <v>0</v>
      </c>
      <c r="L23" s="207" t="s">
        <v>26</v>
      </c>
      <c r="M23" s="207"/>
      <c r="N23" s="207"/>
      <c r="O23" s="207"/>
      <c r="P23" s="207"/>
      <c r="Q23" s="207"/>
      <c r="R23" s="207"/>
      <c r="S23" s="208"/>
      <c r="T23" s="195"/>
      <c r="U23" s="196"/>
      <c r="V23" s="196"/>
    </row>
    <row r="24" spans="1:22" ht="54.75" customHeight="1">
      <c r="A24" s="195"/>
      <c r="B24" s="206"/>
      <c r="C24" s="207" t="s">
        <v>173</v>
      </c>
      <c r="D24" s="207"/>
      <c r="E24" s="212" t="s">
        <v>23</v>
      </c>
      <c r="F24" s="207"/>
      <c r="G24" s="213">
        <f>+基本入力情報!E18</f>
        <v>0</v>
      </c>
      <c r="H24" s="214" t="s">
        <v>24</v>
      </c>
      <c r="I24" s="213">
        <f>+基本入力情報!G18</f>
        <v>0</v>
      </c>
      <c r="J24" s="214" t="s">
        <v>25</v>
      </c>
      <c r="K24" s="213">
        <f>+基本入力情報!I18</f>
        <v>0</v>
      </c>
      <c r="L24" s="207" t="s">
        <v>26</v>
      </c>
      <c r="M24" s="207"/>
      <c r="N24" s="207"/>
      <c r="O24" s="207"/>
      <c r="P24" s="207"/>
      <c r="Q24" s="207"/>
      <c r="R24" s="207"/>
      <c r="S24" s="208"/>
      <c r="T24" s="195"/>
      <c r="U24" s="196"/>
      <c r="V24" s="196"/>
    </row>
    <row r="25" spans="1:22" ht="66.75" customHeight="1">
      <c r="A25" s="195"/>
      <c r="B25" s="215"/>
      <c r="C25" s="215"/>
      <c r="D25" s="215"/>
      <c r="E25" s="215"/>
      <c r="F25" s="215"/>
      <c r="G25" s="215"/>
      <c r="H25" s="215"/>
      <c r="I25" s="215"/>
      <c r="J25" s="215"/>
      <c r="K25" s="215"/>
      <c r="L25" s="215"/>
      <c r="M25" s="215"/>
      <c r="N25" s="215"/>
      <c r="O25" s="215"/>
      <c r="P25" s="215"/>
      <c r="Q25" s="195"/>
      <c r="R25" s="196"/>
      <c r="S25" s="196"/>
    </row>
    <row r="26" spans="1:22">
      <c r="A26" s="195"/>
      <c r="B26" s="195"/>
      <c r="C26" s="195"/>
      <c r="D26" s="195"/>
      <c r="E26" s="195"/>
      <c r="F26" s="195"/>
      <c r="G26" s="195"/>
      <c r="H26" s="195"/>
      <c r="I26" s="195"/>
      <c r="J26" s="195"/>
      <c r="K26" s="195"/>
      <c r="L26" s="195"/>
      <c r="M26" s="195"/>
      <c r="N26" s="195"/>
      <c r="O26" s="195"/>
      <c r="P26" s="195"/>
      <c r="Q26" s="195"/>
      <c r="R26" s="196"/>
      <c r="S26" s="196"/>
    </row>
    <row r="27" spans="1:22">
      <c r="A27" s="196"/>
      <c r="B27" s="196"/>
      <c r="C27" s="196"/>
      <c r="D27" s="196"/>
      <c r="E27" s="196"/>
      <c r="F27" s="196"/>
      <c r="G27" s="196"/>
      <c r="H27" s="196"/>
      <c r="I27" s="196"/>
      <c r="J27" s="196"/>
      <c r="K27" s="196"/>
      <c r="L27" s="196"/>
      <c r="M27" s="196"/>
      <c r="N27" s="196"/>
      <c r="O27" s="196"/>
      <c r="P27" s="196"/>
      <c r="Q27" s="196"/>
      <c r="R27" s="196"/>
      <c r="S27" s="196"/>
    </row>
    <row r="28" spans="1:22">
      <c r="A28" s="196"/>
      <c r="B28" s="196"/>
      <c r="C28" s="196"/>
      <c r="D28" s="196"/>
      <c r="E28" s="196"/>
      <c r="F28" s="196"/>
      <c r="G28" s="196"/>
      <c r="H28" s="196"/>
      <c r="I28" s="196"/>
      <c r="J28" s="196"/>
      <c r="K28" s="196"/>
      <c r="L28" s="196"/>
      <c r="M28" s="196"/>
      <c r="N28" s="196"/>
      <c r="O28" s="196"/>
      <c r="P28" s="196"/>
      <c r="Q28" s="196"/>
      <c r="R28" s="196"/>
      <c r="S28" s="196"/>
    </row>
    <row r="29" spans="1:22">
      <c r="A29" s="196"/>
      <c r="B29" s="196"/>
      <c r="C29" s="196"/>
      <c r="D29" s="196"/>
      <c r="E29" s="196"/>
      <c r="F29" s="196"/>
      <c r="G29" s="196"/>
      <c r="H29" s="196"/>
      <c r="I29" s="196"/>
      <c r="J29" s="196"/>
      <c r="K29" s="196"/>
      <c r="L29" s="196"/>
      <c r="M29" s="196"/>
      <c r="N29" s="196"/>
      <c r="O29" s="196"/>
      <c r="P29" s="196"/>
      <c r="Q29" s="196"/>
      <c r="R29" s="196"/>
      <c r="S29" s="196"/>
    </row>
    <row r="30" spans="1:22">
      <c r="A30" s="196"/>
      <c r="B30" s="196"/>
      <c r="C30" s="196"/>
      <c r="D30" s="196"/>
      <c r="E30" s="196"/>
      <c r="F30" s="196"/>
      <c r="G30" s="196"/>
      <c r="H30" s="196"/>
      <c r="I30" s="196"/>
      <c r="J30" s="196"/>
      <c r="K30" s="196"/>
      <c r="L30" s="196"/>
      <c r="M30" s="196"/>
      <c r="N30" s="196"/>
      <c r="O30" s="196"/>
      <c r="P30" s="196"/>
      <c r="Q30" s="196"/>
      <c r="R30" s="196"/>
      <c r="S30" s="196"/>
    </row>
    <row r="31" spans="1:22">
      <c r="A31" s="196"/>
      <c r="B31" s="196"/>
      <c r="C31" s="196"/>
      <c r="D31" s="196"/>
      <c r="E31" s="196"/>
      <c r="F31" s="196"/>
      <c r="G31" s="196"/>
      <c r="H31" s="196"/>
      <c r="I31" s="196"/>
      <c r="J31" s="196"/>
      <c r="K31" s="196"/>
      <c r="L31" s="196"/>
      <c r="M31" s="196"/>
      <c r="N31" s="196"/>
      <c r="O31" s="196"/>
      <c r="P31" s="196"/>
      <c r="Q31" s="196"/>
      <c r="R31" s="196"/>
      <c r="S31" s="196"/>
    </row>
    <row r="32" spans="1:22">
      <c r="A32" s="196"/>
      <c r="B32" s="196"/>
      <c r="C32" s="196"/>
      <c r="D32" s="196"/>
      <c r="E32" s="196"/>
      <c r="F32" s="196"/>
      <c r="G32" s="196"/>
      <c r="H32" s="196"/>
      <c r="I32" s="196"/>
      <c r="J32" s="196"/>
      <c r="K32" s="196"/>
      <c r="L32" s="196"/>
      <c r="M32" s="196"/>
      <c r="N32" s="196"/>
      <c r="O32" s="196"/>
      <c r="P32" s="196"/>
      <c r="Q32" s="196"/>
      <c r="R32" s="196"/>
      <c r="S32" s="196"/>
    </row>
    <row r="33" spans="1:19">
      <c r="A33" s="196"/>
      <c r="B33" s="196"/>
      <c r="C33" s="196"/>
      <c r="D33" s="196"/>
      <c r="E33" s="196"/>
      <c r="F33" s="196"/>
      <c r="G33" s="196"/>
      <c r="H33" s="196"/>
      <c r="I33" s="196"/>
      <c r="J33" s="196"/>
      <c r="K33" s="196"/>
      <c r="L33" s="196"/>
      <c r="M33" s="196"/>
      <c r="N33" s="196"/>
      <c r="O33" s="196"/>
      <c r="P33" s="196"/>
      <c r="Q33" s="196"/>
      <c r="R33" s="196"/>
      <c r="S33" s="196"/>
    </row>
    <row r="34" spans="1:19">
      <c r="A34" s="196"/>
      <c r="B34" s="196"/>
      <c r="C34" s="196"/>
      <c r="D34" s="196"/>
      <c r="E34" s="196"/>
      <c r="F34" s="196"/>
      <c r="G34" s="196"/>
      <c r="H34" s="196"/>
      <c r="I34" s="196"/>
      <c r="J34" s="196"/>
      <c r="K34" s="196"/>
      <c r="L34" s="196"/>
      <c r="M34" s="196"/>
      <c r="N34" s="196"/>
      <c r="O34" s="196"/>
      <c r="P34" s="196"/>
      <c r="Q34" s="196"/>
      <c r="R34" s="196"/>
      <c r="S34" s="196"/>
    </row>
    <row r="35" spans="1:19">
      <c r="A35" s="196"/>
      <c r="B35" s="196"/>
      <c r="C35" s="196"/>
      <c r="D35" s="196"/>
      <c r="E35" s="196"/>
      <c r="F35" s="196"/>
      <c r="G35" s="196"/>
      <c r="H35" s="196"/>
      <c r="I35" s="196"/>
      <c r="J35" s="196"/>
      <c r="K35" s="196"/>
      <c r="L35" s="196"/>
      <c r="M35" s="196"/>
      <c r="N35" s="196"/>
      <c r="O35" s="196"/>
      <c r="P35" s="196"/>
      <c r="Q35" s="196"/>
      <c r="R35" s="196"/>
      <c r="S35" s="196"/>
    </row>
    <row r="36" spans="1:19">
      <c r="A36" s="196"/>
      <c r="B36" s="196"/>
      <c r="C36" s="196"/>
      <c r="D36" s="196"/>
      <c r="E36" s="196"/>
      <c r="F36" s="196"/>
      <c r="G36" s="196"/>
      <c r="H36" s="196"/>
      <c r="I36" s="196"/>
      <c r="J36" s="196"/>
      <c r="K36" s="196"/>
      <c r="L36" s="196"/>
      <c r="M36" s="196"/>
      <c r="N36" s="196"/>
      <c r="O36" s="196"/>
      <c r="P36" s="196"/>
      <c r="Q36" s="196"/>
      <c r="R36" s="196"/>
      <c r="S36" s="196"/>
    </row>
    <row r="37" spans="1:19">
      <c r="A37" s="196"/>
      <c r="B37" s="196"/>
      <c r="C37" s="196"/>
      <c r="D37" s="196"/>
      <c r="E37" s="196"/>
      <c r="F37" s="196"/>
      <c r="G37" s="196"/>
      <c r="H37" s="196"/>
      <c r="I37" s="196"/>
      <c r="J37" s="196"/>
      <c r="K37" s="196"/>
      <c r="L37" s="196"/>
      <c r="M37" s="196"/>
      <c r="N37" s="196"/>
      <c r="O37" s="196"/>
      <c r="P37" s="196"/>
      <c r="Q37" s="196"/>
      <c r="R37" s="196"/>
      <c r="S37" s="196"/>
    </row>
    <row r="38" spans="1:19">
      <c r="A38" s="196"/>
      <c r="B38" s="196"/>
      <c r="C38" s="196"/>
      <c r="D38" s="196"/>
      <c r="E38" s="196"/>
      <c r="F38" s="196"/>
      <c r="G38" s="196"/>
      <c r="H38" s="196"/>
      <c r="I38" s="196"/>
      <c r="J38" s="196"/>
      <c r="K38" s="196"/>
      <c r="L38" s="196"/>
      <c r="M38" s="196"/>
      <c r="N38" s="196"/>
      <c r="O38" s="196"/>
      <c r="P38" s="196"/>
      <c r="Q38" s="196"/>
      <c r="R38" s="196"/>
      <c r="S38" s="196"/>
    </row>
    <row r="39" spans="1:19">
      <c r="A39" s="196"/>
      <c r="B39" s="196"/>
      <c r="C39" s="196"/>
      <c r="D39" s="196"/>
      <c r="E39" s="196"/>
      <c r="F39" s="196"/>
      <c r="G39" s="196"/>
      <c r="H39" s="196"/>
      <c r="I39" s="196"/>
      <c r="J39" s="196"/>
      <c r="K39" s="196"/>
      <c r="L39" s="196"/>
      <c r="M39" s="196"/>
      <c r="N39" s="196"/>
      <c r="O39" s="196"/>
      <c r="P39" s="196"/>
      <c r="Q39" s="196"/>
      <c r="R39" s="196"/>
      <c r="S39" s="196"/>
    </row>
    <row r="40" spans="1:19">
      <c r="A40" s="196"/>
      <c r="B40" s="196"/>
      <c r="C40" s="196"/>
      <c r="D40" s="196"/>
      <c r="E40" s="196"/>
      <c r="F40" s="196"/>
      <c r="G40" s="196"/>
      <c r="H40" s="196"/>
      <c r="I40" s="196"/>
      <c r="J40" s="196"/>
      <c r="K40" s="196"/>
      <c r="L40" s="196"/>
      <c r="M40" s="196"/>
      <c r="N40" s="196"/>
      <c r="O40" s="196"/>
      <c r="P40" s="196"/>
      <c r="Q40" s="196"/>
      <c r="R40" s="196"/>
      <c r="S40" s="196"/>
    </row>
    <row r="41" spans="1:19">
      <c r="A41" s="196"/>
      <c r="B41" s="196"/>
      <c r="C41" s="196"/>
      <c r="D41" s="196"/>
      <c r="E41" s="196"/>
      <c r="F41" s="196"/>
      <c r="G41" s="196"/>
      <c r="H41" s="196"/>
      <c r="I41" s="196"/>
      <c r="J41" s="196"/>
      <c r="K41" s="196"/>
      <c r="L41" s="196"/>
      <c r="M41" s="196"/>
      <c r="N41" s="196"/>
      <c r="O41" s="196"/>
      <c r="P41" s="196"/>
      <c r="Q41" s="196"/>
      <c r="R41" s="196"/>
      <c r="S41" s="196"/>
    </row>
    <row r="42" spans="1:19">
      <c r="A42" s="196"/>
      <c r="B42" s="196"/>
      <c r="C42" s="196"/>
      <c r="D42" s="196"/>
      <c r="E42" s="196"/>
      <c r="F42" s="196"/>
      <c r="G42" s="196"/>
      <c r="H42" s="196"/>
      <c r="I42" s="196"/>
      <c r="J42" s="196"/>
      <c r="K42" s="196"/>
      <c r="L42" s="196"/>
      <c r="M42" s="196"/>
      <c r="N42" s="196"/>
      <c r="O42" s="196"/>
      <c r="P42" s="196"/>
      <c r="Q42" s="196"/>
      <c r="R42" s="196"/>
      <c r="S42" s="196"/>
    </row>
    <row r="43" spans="1:19">
      <c r="A43" s="196"/>
      <c r="B43" s="196"/>
      <c r="C43" s="196"/>
      <c r="D43" s="196"/>
      <c r="E43" s="196"/>
      <c r="F43" s="196"/>
      <c r="G43" s="196"/>
      <c r="H43" s="196"/>
      <c r="I43" s="196"/>
      <c r="J43" s="196"/>
      <c r="K43" s="196"/>
      <c r="L43" s="196"/>
      <c r="M43" s="196"/>
      <c r="N43" s="196"/>
      <c r="O43" s="196"/>
      <c r="P43" s="196"/>
      <c r="Q43" s="196"/>
      <c r="R43" s="196"/>
      <c r="S43" s="196"/>
    </row>
    <row r="44" spans="1:19">
      <c r="A44" s="196"/>
      <c r="B44" s="196"/>
      <c r="C44" s="196"/>
      <c r="D44" s="196"/>
      <c r="E44" s="196"/>
      <c r="F44" s="196"/>
      <c r="G44" s="196"/>
      <c r="H44" s="196"/>
      <c r="I44" s="196"/>
      <c r="J44" s="196"/>
      <c r="K44" s="196"/>
      <c r="L44" s="196"/>
      <c r="M44" s="196"/>
      <c r="N44" s="196"/>
      <c r="O44" s="196"/>
      <c r="P44" s="196"/>
      <c r="Q44" s="196"/>
      <c r="R44" s="196"/>
      <c r="S44" s="196"/>
    </row>
    <row r="45" spans="1:19">
      <c r="A45" s="196"/>
      <c r="B45" s="196"/>
      <c r="C45" s="196"/>
      <c r="D45" s="196"/>
      <c r="E45" s="196"/>
      <c r="F45" s="196"/>
      <c r="G45" s="196"/>
      <c r="H45" s="196"/>
      <c r="I45" s="196"/>
      <c r="J45" s="196"/>
      <c r="K45" s="196"/>
      <c r="L45" s="196"/>
      <c r="M45" s="196"/>
      <c r="N45" s="196"/>
      <c r="O45" s="196"/>
      <c r="P45" s="196"/>
      <c r="Q45" s="196"/>
      <c r="R45" s="196"/>
      <c r="S45" s="196"/>
    </row>
    <row r="46" spans="1:19">
      <c r="A46" s="196"/>
      <c r="B46" s="196"/>
      <c r="C46" s="196"/>
      <c r="D46" s="196"/>
      <c r="E46" s="196"/>
      <c r="F46" s="196"/>
      <c r="G46" s="196"/>
      <c r="H46" s="196"/>
      <c r="I46" s="196"/>
      <c r="J46" s="196"/>
      <c r="K46" s="196"/>
      <c r="L46" s="196"/>
      <c r="M46" s="196"/>
      <c r="N46" s="196"/>
      <c r="O46" s="196"/>
      <c r="P46" s="196"/>
      <c r="Q46" s="196"/>
      <c r="R46" s="196"/>
      <c r="S46" s="196"/>
    </row>
    <row r="47" spans="1:19">
      <c r="A47" s="196"/>
      <c r="B47" s="196"/>
      <c r="C47" s="196"/>
      <c r="D47" s="196"/>
      <c r="E47" s="196"/>
      <c r="F47" s="196"/>
      <c r="G47" s="196"/>
      <c r="H47" s="196"/>
      <c r="I47" s="196"/>
      <c r="J47" s="196"/>
      <c r="K47" s="196"/>
      <c r="L47" s="196"/>
      <c r="M47" s="196"/>
      <c r="N47" s="196"/>
      <c r="O47" s="196"/>
      <c r="P47" s="196"/>
      <c r="Q47" s="196"/>
      <c r="R47" s="196"/>
      <c r="S47" s="196"/>
    </row>
    <row r="48" spans="1:19">
      <c r="A48" s="196"/>
      <c r="B48" s="196"/>
      <c r="C48" s="196"/>
      <c r="D48" s="196"/>
      <c r="E48" s="196"/>
      <c r="F48" s="196"/>
      <c r="G48" s="196"/>
      <c r="H48" s="196"/>
      <c r="I48" s="196"/>
      <c r="J48" s="196"/>
      <c r="K48" s="196"/>
      <c r="L48" s="196"/>
      <c r="M48" s="196"/>
      <c r="N48" s="196"/>
      <c r="O48" s="196"/>
      <c r="P48" s="196"/>
      <c r="Q48" s="196"/>
      <c r="R48" s="196"/>
      <c r="S48" s="196"/>
    </row>
    <row r="49" spans="1:19">
      <c r="A49" s="196"/>
      <c r="B49" s="196"/>
      <c r="C49" s="196"/>
      <c r="D49" s="196"/>
      <c r="E49" s="196"/>
      <c r="F49" s="196"/>
      <c r="G49" s="196"/>
      <c r="H49" s="196"/>
      <c r="I49" s="196"/>
      <c r="J49" s="196"/>
      <c r="K49" s="196"/>
      <c r="L49" s="196"/>
      <c r="M49" s="196"/>
      <c r="N49" s="196"/>
      <c r="O49" s="196"/>
      <c r="P49" s="196"/>
      <c r="Q49" s="196"/>
      <c r="R49" s="196"/>
      <c r="S49" s="196"/>
    </row>
    <row r="50" spans="1:19">
      <c r="A50" s="196"/>
      <c r="B50" s="196"/>
      <c r="C50" s="196"/>
      <c r="D50" s="196"/>
      <c r="E50" s="196"/>
      <c r="F50" s="196"/>
      <c r="G50" s="196"/>
      <c r="H50" s="196"/>
      <c r="I50" s="196"/>
      <c r="J50" s="196"/>
      <c r="K50" s="196"/>
      <c r="L50" s="196"/>
      <c r="M50" s="196"/>
      <c r="N50" s="196"/>
      <c r="O50" s="196"/>
      <c r="P50" s="196"/>
      <c r="Q50" s="196"/>
      <c r="R50" s="196"/>
      <c r="S50" s="196"/>
    </row>
    <row r="51" spans="1:19">
      <c r="A51" s="196"/>
      <c r="B51" s="196"/>
      <c r="C51" s="196"/>
      <c r="D51" s="196"/>
      <c r="E51" s="196"/>
      <c r="F51" s="196"/>
      <c r="G51" s="196"/>
      <c r="H51" s="196"/>
      <c r="I51" s="196"/>
      <c r="J51" s="196"/>
      <c r="K51" s="196"/>
      <c r="L51" s="196"/>
      <c r="M51" s="196"/>
      <c r="N51" s="196"/>
      <c r="O51" s="196"/>
      <c r="P51" s="196"/>
      <c r="Q51" s="196"/>
      <c r="R51" s="196"/>
      <c r="S51" s="196"/>
    </row>
    <row r="52" spans="1:19">
      <c r="A52" s="196"/>
      <c r="B52" s="196"/>
      <c r="C52" s="196"/>
      <c r="D52" s="196"/>
      <c r="E52" s="196"/>
      <c r="F52" s="196"/>
      <c r="G52" s="196"/>
      <c r="H52" s="196"/>
      <c r="I52" s="196"/>
      <c r="J52" s="196"/>
      <c r="K52" s="196"/>
      <c r="L52" s="196"/>
      <c r="M52" s="196"/>
      <c r="N52" s="196"/>
      <c r="O52" s="196"/>
      <c r="P52" s="196"/>
      <c r="Q52" s="196"/>
      <c r="R52" s="196"/>
      <c r="S52" s="196"/>
    </row>
    <row r="53" spans="1:19">
      <c r="A53" s="196"/>
      <c r="B53" s="196"/>
      <c r="C53" s="196"/>
      <c r="D53" s="196"/>
      <c r="E53" s="196"/>
      <c r="F53" s="196"/>
      <c r="G53" s="196"/>
      <c r="H53" s="196"/>
      <c r="I53" s="196"/>
      <c r="J53" s="196"/>
      <c r="K53" s="196"/>
      <c r="L53" s="196"/>
      <c r="M53" s="196"/>
      <c r="N53" s="196"/>
      <c r="O53" s="196"/>
      <c r="P53" s="196"/>
      <c r="Q53" s="196"/>
      <c r="R53" s="196"/>
      <c r="S53" s="196"/>
    </row>
    <row r="54" spans="1:19">
      <c r="A54" s="196"/>
      <c r="B54" s="196"/>
      <c r="C54" s="196"/>
      <c r="D54" s="196"/>
      <c r="E54" s="196"/>
      <c r="F54" s="196"/>
      <c r="G54" s="196"/>
      <c r="H54" s="196"/>
      <c r="I54" s="196"/>
      <c r="J54" s="196"/>
      <c r="K54" s="196"/>
      <c r="L54" s="196"/>
      <c r="M54" s="196"/>
      <c r="N54" s="196"/>
      <c r="O54" s="196"/>
      <c r="P54" s="196"/>
      <c r="Q54" s="196"/>
      <c r="R54" s="196"/>
      <c r="S54" s="196"/>
    </row>
    <row r="55" spans="1:19">
      <c r="A55" s="196"/>
      <c r="B55" s="196"/>
      <c r="C55" s="196"/>
      <c r="D55" s="196"/>
      <c r="E55" s="196"/>
      <c r="F55" s="196"/>
      <c r="G55" s="196"/>
      <c r="H55" s="196"/>
      <c r="I55" s="196"/>
      <c r="J55" s="196"/>
      <c r="K55" s="196"/>
      <c r="L55" s="196"/>
      <c r="M55" s="196"/>
      <c r="N55" s="196"/>
      <c r="O55" s="196"/>
      <c r="P55" s="196"/>
      <c r="Q55" s="196"/>
      <c r="R55" s="196"/>
      <c r="S55" s="196"/>
    </row>
    <row r="56" spans="1:19">
      <c r="A56" s="196"/>
      <c r="B56" s="196"/>
      <c r="C56" s="196"/>
      <c r="D56" s="196"/>
      <c r="E56" s="196"/>
      <c r="F56" s="196"/>
      <c r="G56" s="196"/>
      <c r="H56" s="196"/>
      <c r="I56" s="196"/>
      <c r="J56" s="196"/>
      <c r="K56" s="196"/>
      <c r="L56" s="196"/>
      <c r="M56" s="196"/>
      <c r="N56" s="196"/>
      <c r="O56" s="196"/>
      <c r="P56" s="196"/>
      <c r="Q56" s="196"/>
      <c r="R56" s="196"/>
      <c r="S56" s="196"/>
    </row>
    <row r="57" spans="1:19">
      <c r="A57" s="196"/>
      <c r="B57" s="196"/>
      <c r="C57" s="196"/>
      <c r="D57" s="196"/>
      <c r="E57" s="196"/>
      <c r="F57" s="196"/>
      <c r="G57" s="196"/>
      <c r="H57" s="196"/>
      <c r="I57" s="196"/>
      <c r="J57" s="196"/>
      <c r="K57" s="196"/>
      <c r="L57" s="196"/>
      <c r="M57" s="196"/>
      <c r="N57" s="196"/>
      <c r="O57" s="196"/>
      <c r="P57" s="196"/>
      <c r="Q57" s="196"/>
      <c r="R57" s="196"/>
      <c r="S57" s="196"/>
    </row>
    <row r="58" spans="1:19">
      <c r="A58" s="196"/>
      <c r="B58" s="196"/>
      <c r="C58" s="196"/>
      <c r="D58" s="196"/>
      <c r="E58" s="196"/>
      <c r="F58" s="196"/>
      <c r="G58" s="196"/>
      <c r="H58" s="196"/>
      <c r="I58" s="196"/>
      <c r="J58" s="196"/>
      <c r="K58" s="196"/>
      <c r="L58" s="196"/>
      <c r="M58" s="196"/>
      <c r="N58" s="196"/>
      <c r="O58" s="196"/>
      <c r="P58" s="196"/>
      <c r="Q58" s="196"/>
      <c r="R58" s="196"/>
      <c r="S58" s="196"/>
    </row>
    <row r="59" spans="1:19">
      <c r="A59" s="196"/>
      <c r="B59" s="196"/>
      <c r="C59" s="196"/>
      <c r="D59" s="196"/>
      <c r="E59" s="196"/>
      <c r="F59" s="196"/>
      <c r="G59" s="196"/>
      <c r="H59" s="196"/>
      <c r="I59" s="196"/>
      <c r="J59" s="196"/>
      <c r="K59" s="196"/>
      <c r="L59" s="196"/>
      <c r="M59" s="196"/>
      <c r="N59" s="196"/>
      <c r="O59" s="196"/>
      <c r="P59" s="196"/>
      <c r="Q59" s="196"/>
      <c r="R59" s="196"/>
      <c r="S59" s="196"/>
    </row>
    <row r="60" spans="1:19">
      <c r="A60" s="196"/>
      <c r="B60" s="196"/>
      <c r="C60" s="196"/>
      <c r="D60" s="196"/>
      <c r="E60" s="196"/>
      <c r="F60" s="196"/>
      <c r="G60" s="196"/>
      <c r="H60" s="196"/>
      <c r="I60" s="196"/>
      <c r="J60" s="196"/>
      <c r="K60" s="196"/>
      <c r="L60" s="196"/>
      <c r="M60" s="196"/>
      <c r="N60" s="196"/>
      <c r="O60" s="196"/>
      <c r="P60" s="196"/>
      <c r="Q60" s="196"/>
      <c r="R60" s="196"/>
      <c r="S60" s="196"/>
    </row>
    <row r="61" spans="1:19">
      <c r="A61" s="196"/>
      <c r="B61" s="196"/>
      <c r="C61" s="196"/>
      <c r="D61" s="196"/>
      <c r="E61" s="196"/>
      <c r="F61" s="196"/>
      <c r="G61" s="196"/>
      <c r="H61" s="196"/>
      <c r="I61" s="196"/>
      <c r="J61" s="196"/>
      <c r="K61" s="196"/>
      <c r="L61" s="196"/>
      <c r="M61" s="196"/>
      <c r="N61" s="196"/>
      <c r="O61" s="196"/>
      <c r="P61" s="196"/>
      <c r="Q61" s="196"/>
      <c r="R61" s="196"/>
      <c r="S61" s="196"/>
    </row>
    <row r="62" spans="1:19">
      <c r="A62" s="196"/>
      <c r="B62" s="196"/>
      <c r="C62" s="196"/>
      <c r="D62" s="196"/>
      <c r="E62" s="196"/>
      <c r="F62" s="196"/>
      <c r="G62" s="196"/>
      <c r="H62" s="196"/>
      <c r="I62" s="196"/>
      <c r="J62" s="196"/>
      <c r="K62" s="196"/>
      <c r="L62" s="196"/>
      <c r="M62" s="196"/>
      <c r="N62" s="196"/>
      <c r="O62" s="196"/>
      <c r="P62" s="196"/>
      <c r="Q62" s="196"/>
      <c r="R62" s="196"/>
      <c r="S62" s="196"/>
    </row>
    <row r="63" spans="1:19">
      <c r="A63" s="196"/>
      <c r="B63" s="196"/>
      <c r="C63" s="196"/>
      <c r="D63" s="196"/>
      <c r="E63" s="196"/>
      <c r="F63" s="196"/>
      <c r="G63" s="196"/>
      <c r="H63" s="196"/>
      <c r="I63" s="196"/>
      <c r="J63" s="196"/>
      <c r="K63" s="196"/>
      <c r="L63" s="196"/>
      <c r="M63" s="196"/>
      <c r="N63" s="196"/>
      <c r="O63" s="196"/>
      <c r="P63" s="196"/>
      <c r="Q63" s="196"/>
      <c r="R63" s="196"/>
      <c r="S63" s="196"/>
    </row>
    <row r="64" spans="1:19">
      <c r="A64" s="196"/>
      <c r="B64" s="196"/>
      <c r="C64" s="196"/>
      <c r="D64" s="196"/>
      <c r="E64" s="196"/>
      <c r="F64" s="196"/>
      <c r="G64" s="196"/>
      <c r="H64" s="196"/>
      <c r="I64" s="196"/>
      <c r="J64" s="196"/>
      <c r="K64" s="196"/>
      <c r="L64" s="196"/>
      <c r="M64" s="196"/>
      <c r="N64" s="196"/>
      <c r="O64" s="196"/>
      <c r="P64" s="196"/>
      <c r="Q64" s="196"/>
      <c r="R64" s="196"/>
      <c r="S64" s="196"/>
    </row>
    <row r="65" spans="1:19">
      <c r="A65" s="196"/>
      <c r="B65" s="196"/>
      <c r="C65" s="196"/>
      <c r="D65" s="196"/>
      <c r="E65" s="196"/>
      <c r="F65" s="196"/>
      <c r="G65" s="196"/>
      <c r="H65" s="196"/>
      <c r="I65" s="196"/>
      <c r="J65" s="196"/>
      <c r="K65" s="196"/>
      <c r="L65" s="196"/>
      <c r="M65" s="196"/>
      <c r="N65" s="196"/>
      <c r="O65" s="196"/>
      <c r="P65" s="196"/>
      <c r="Q65" s="196"/>
      <c r="R65" s="196"/>
      <c r="S65" s="196"/>
    </row>
    <row r="66" spans="1:19">
      <c r="A66" s="196"/>
      <c r="B66" s="196"/>
      <c r="C66" s="196"/>
      <c r="D66" s="196"/>
      <c r="E66" s="196"/>
      <c r="F66" s="196"/>
      <c r="G66" s="196"/>
      <c r="H66" s="196"/>
      <c r="I66" s="196"/>
      <c r="J66" s="196"/>
      <c r="K66" s="196"/>
      <c r="L66" s="196"/>
      <c r="M66" s="196"/>
      <c r="N66" s="196"/>
      <c r="O66" s="196"/>
      <c r="P66" s="196"/>
      <c r="Q66" s="196"/>
      <c r="R66" s="196"/>
      <c r="S66" s="196"/>
    </row>
    <row r="67" spans="1:19">
      <c r="A67" s="196"/>
      <c r="B67" s="196"/>
      <c r="C67" s="196"/>
      <c r="D67" s="196"/>
      <c r="E67" s="196"/>
      <c r="F67" s="196"/>
      <c r="G67" s="196"/>
      <c r="H67" s="196"/>
      <c r="I67" s="196"/>
      <c r="J67" s="196"/>
      <c r="K67" s="196"/>
      <c r="L67" s="196"/>
      <c r="M67" s="196"/>
      <c r="N67" s="196"/>
      <c r="O67" s="196"/>
      <c r="P67" s="196"/>
      <c r="Q67" s="196"/>
      <c r="R67" s="196"/>
      <c r="S67" s="196"/>
    </row>
    <row r="68" spans="1:19">
      <c r="A68" s="196"/>
      <c r="B68" s="196"/>
      <c r="C68" s="196"/>
      <c r="D68" s="196"/>
      <c r="E68" s="196"/>
      <c r="F68" s="196"/>
      <c r="G68" s="196"/>
      <c r="H68" s="196"/>
      <c r="I68" s="196"/>
      <c r="J68" s="196"/>
      <c r="K68" s="196"/>
      <c r="L68" s="196"/>
      <c r="M68" s="196"/>
      <c r="N68" s="196"/>
      <c r="O68" s="196"/>
      <c r="P68" s="196"/>
      <c r="Q68" s="196"/>
      <c r="R68" s="196"/>
      <c r="S68" s="196"/>
    </row>
    <row r="69" spans="1:19">
      <c r="A69" s="196"/>
      <c r="B69" s="196"/>
      <c r="C69" s="196"/>
      <c r="D69" s="196"/>
      <c r="E69" s="196"/>
      <c r="F69" s="196"/>
      <c r="G69" s="196"/>
      <c r="H69" s="196"/>
      <c r="I69" s="196"/>
      <c r="J69" s="196"/>
      <c r="K69" s="196"/>
      <c r="L69" s="196"/>
      <c r="M69" s="196"/>
      <c r="N69" s="196"/>
      <c r="O69" s="196"/>
      <c r="P69" s="196"/>
      <c r="Q69" s="196"/>
      <c r="R69" s="196"/>
      <c r="S69" s="196"/>
    </row>
    <row r="70" spans="1:19">
      <c r="A70" s="196"/>
      <c r="B70" s="196"/>
      <c r="C70" s="196"/>
      <c r="D70" s="196"/>
      <c r="E70" s="196"/>
      <c r="F70" s="196"/>
      <c r="G70" s="196"/>
      <c r="H70" s="196"/>
      <c r="I70" s="196"/>
      <c r="J70" s="196"/>
      <c r="K70" s="196"/>
      <c r="L70" s="196"/>
      <c r="M70" s="196"/>
      <c r="N70" s="196"/>
      <c r="O70" s="196"/>
      <c r="P70" s="196"/>
      <c r="Q70" s="196"/>
      <c r="R70" s="196"/>
      <c r="S70" s="196"/>
    </row>
    <row r="71" spans="1:19">
      <c r="A71" s="196"/>
      <c r="B71" s="196"/>
      <c r="C71" s="196"/>
      <c r="D71" s="196"/>
      <c r="E71" s="196"/>
      <c r="F71" s="196"/>
      <c r="G71" s="196"/>
      <c r="H71" s="196"/>
      <c r="I71" s="196"/>
      <c r="J71" s="196"/>
      <c r="K71" s="196"/>
      <c r="L71" s="196"/>
      <c r="M71" s="196"/>
      <c r="N71" s="196"/>
      <c r="O71" s="196"/>
      <c r="P71" s="196"/>
      <c r="Q71" s="196"/>
      <c r="R71" s="196"/>
      <c r="S71" s="196"/>
    </row>
    <row r="72" spans="1:19">
      <c r="A72" s="196"/>
      <c r="B72" s="196"/>
      <c r="C72" s="196"/>
      <c r="D72" s="196"/>
      <c r="E72" s="196"/>
      <c r="F72" s="196"/>
      <c r="G72" s="196"/>
      <c r="H72" s="196"/>
      <c r="I72" s="196"/>
      <c r="J72" s="196"/>
      <c r="K72" s="196"/>
      <c r="L72" s="196"/>
      <c r="M72" s="196"/>
      <c r="N72" s="196"/>
      <c r="O72" s="196"/>
      <c r="P72" s="196"/>
      <c r="Q72" s="196"/>
      <c r="R72" s="196"/>
      <c r="S72" s="196"/>
    </row>
    <row r="73" spans="1:19">
      <c r="A73" s="196"/>
      <c r="B73" s="196"/>
      <c r="C73" s="196"/>
      <c r="D73" s="196"/>
      <c r="E73" s="196"/>
      <c r="F73" s="196"/>
      <c r="G73" s="196"/>
      <c r="H73" s="196"/>
      <c r="I73" s="196"/>
      <c r="J73" s="196"/>
      <c r="K73" s="196"/>
      <c r="L73" s="196"/>
      <c r="M73" s="196"/>
      <c r="N73" s="196"/>
      <c r="O73" s="196"/>
      <c r="P73" s="196"/>
      <c r="Q73" s="196"/>
      <c r="R73" s="196"/>
      <c r="S73" s="196"/>
    </row>
    <row r="74" spans="1:19">
      <c r="A74" s="196"/>
      <c r="B74" s="196"/>
      <c r="C74" s="196"/>
      <c r="D74" s="196"/>
      <c r="E74" s="196"/>
      <c r="F74" s="196"/>
      <c r="G74" s="196"/>
      <c r="H74" s="196"/>
      <c r="I74" s="196"/>
      <c r="J74" s="196"/>
      <c r="K74" s="196"/>
      <c r="L74" s="196"/>
      <c r="M74" s="196"/>
      <c r="N74" s="196"/>
      <c r="O74" s="196"/>
      <c r="P74" s="196"/>
      <c r="Q74" s="196"/>
      <c r="R74" s="196"/>
      <c r="S74" s="196"/>
    </row>
    <row r="75" spans="1:19">
      <c r="A75" s="196"/>
      <c r="B75" s="196"/>
      <c r="C75" s="196"/>
      <c r="D75" s="196"/>
      <c r="E75" s="196"/>
      <c r="F75" s="196"/>
      <c r="G75" s="196"/>
      <c r="H75" s="196"/>
      <c r="I75" s="196"/>
      <c r="J75" s="196"/>
      <c r="K75" s="196"/>
      <c r="L75" s="196"/>
      <c r="M75" s="196"/>
      <c r="N75" s="196"/>
      <c r="O75" s="196"/>
      <c r="P75" s="196"/>
      <c r="Q75" s="196"/>
      <c r="R75" s="196"/>
      <c r="S75" s="196"/>
    </row>
    <row r="76" spans="1:19">
      <c r="A76" s="196"/>
      <c r="B76" s="196"/>
      <c r="C76" s="196"/>
      <c r="D76" s="196"/>
      <c r="E76" s="196"/>
      <c r="F76" s="196"/>
      <c r="G76" s="196"/>
      <c r="H76" s="196"/>
      <c r="I76" s="196"/>
      <c r="J76" s="196"/>
      <c r="K76" s="196"/>
      <c r="L76" s="196"/>
      <c r="M76" s="196"/>
      <c r="N76" s="196"/>
      <c r="O76" s="196"/>
      <c r="P76" s="196"/>
      <c r="Q76" s="196"/>
      <c r="R76" s="196"/>
      <c r="S76" s="196"/>
    </row>
    <row r="77" spans="1:19">
      <c r="A77" s="196"/>
      <c r="B77" s="196"/>
      <c r="C77" s="196"/>
      <c r="D77" s="196"/>
      <c r="E77" s="196"/>
      <c r="F77" s="196"/>
      <c r="G77" s="196"/>
      <c r="H77" s="196"/>
      <c r="I77" s="196"/>
      <c r="J77" s="196"/>
      <c r="K77" s="196"/>
      <c r="L77" s="196"/>
      <c r="M77" s="196"/>
      <c r="N77" s="196"/>
      <c r="O77" s="196"/>
      <c r="P77" s="196"/>
      <c r="Q77" s="196"/>
      <c r="R77" s="196"/>
      <c r="S77" s="196"/>
    </row>
    <row r="78" spans="1:19">
      <c r="A78" s="196"/>
      <c r="B78" s="196"/>
      <c r="C78" s="196"/>
      <c r="D78" s="196"/>
      <c r="E78" s="196"/>
      <c r="F78" s="196"/>
      <c r="G78" s="196"/>
      <c r="H78" s="196"/>
      <c r="I78" s="196"/>
      <c r="J78" s="196"/>
      <c r="K78" s="196"/>
      <c r="L78" s="196"/>
      <c r="M78" s="196"/>
      <c r="N78" s="196"/>
      <c r="O78" s="196"/>
      <c r="P78" s="196"/>
      <c r="Q78" s="196"/>
      <c r="R78" s="196"/>
      <c r="S78" s="196"/>
    </row>
    <row r="79" spans="1:19">
      <c r="A79" s="196"/>
      <c r="B79" s="196"/>
      <c r="C79" s="196"/>
      <c r="D79" s="196"/>
      <c r="E79" s="196"/>
      <c r="F79" s="196"/>
      <c r="G79" s="196"/>
      <c r="H79" s="196"/>
      <c r="I79" s="196"/>
      <c r="J79" s="196"/>
      <c r="K79" s="196"/>
      <c r="L79" s="196"/>
      <c r="M79" s="196"/>
      <c r="N79" s="196"/>
      <c r="O79" s="196"/>
      <c r="P79" s="196"/>
      <c r="Q79" s="196"/>
      <c r="R79" s="196"/>
      <c r="S79" s="196"/>
    </row>
    <row r="80" spans="1:19">
      <c r="A80" s="196"/>
      <c r="B80" s="196"/>
      <c r="C80" s="196"/>
      <c r="D80" s="196"/>
      <c r="E80" s="196"/>
      <c r="F80" s="196"/>
      <c r="G80" s="196"/>
      <c r="H80" s="196"/>
      <c r="I80" s="196"/>
      <c r="J80" s="196"/>
      <c r="K80" s="196"/>
      <c r="L80" s="196"/>
      <c r="M80" s="196"/>
      <c r="N80" s="196"/>
      <c r="O80" s="196"/>
      <c r="P80" s="196"/>
      <c r="Q80" s="196"/>
      <c r="R80" s="196"/>
      <c r="S80" s="196"/>
    </row>
    <row r="81" spans="1:19">
      <c r="A81" s="196"/>
      <c r="B81" s="196"/>
      <c r="C81" s="196"/>
      <c r="D81" s="196"/>
      <c r="E81" s="196"/>
      <c r="F81" s="196"/>
      <c r="G81" s="196"/>
      <c r="H81" s="196"/>
      <c r="I81" s="196"/>
      <c r="J81" s="196"/>
      <c r="K81" s="196"/>
      <c r="L81" s="196"/>
      <c r="M81" s="196"/>
      <c r="N81" s="196"/>
      <c r="O81" s="196"/>
      <c r="P81" s="196"/>
      <c r="Q81" s="196"/>
      <c r="R81" s="196"/>
      <c r="S81" s="196"/>
    </row>
    <row r="82" spans="1:19">
      <c r="A82" s="196"/>
      <c r="B82" s="196"/>
      <c r="C82" s="196"/>
      <c r="D82" s="196"/>
      <c r="E82" s="196"/>
      <c r="F82" s="196"/>
      <c r="G82" s="196"/>
      <c r="H82" s="196"/>
      <c r="I82" s="196"/>
      <c r="J82" s="196"/>
      <c r="K82" s="196"/>
      <c r="L82" s="196"/>
      <c r="M82" s="196"/>
      <c r="N82" s="196"/>
      <c r="O82" s="196"/>
      <c r="P82" s="196"/>
      <c r="Q82" s="196"/>
      <c r="R82" s="196"/>
      <c r="S82" s="196"/>
    </row>
    <row r="83" spans="1:19">
      <c r="A83" s="196"/>
      <c r="B83" s="196"/>
      <c r="C83" s="196"/>
      <c r="D83" s="196"/>
      <c r="E83" s="196"/>
      <c r="F83" s="196"/>
      <c r="G83" s="196"/>
      <c r="H83" s="196"/>
      <c r="I83" s="196"/>
      <c r="J83" s="196"/>
      <c r="K83" s="196"/>
      <c r="L83" s="196"/>
      <c r="M83" s="196"/>
      <c r="N83" s="196"/>
      <c r="O83" s="196"/>
      <c r="P83" s="196"/>
      <c r="Q83" s="196"/>
      <c r="R83" s="196"/>
      <c r="S83" s="196"/>
    </row>
  </sheetData>
  <mergeCells count="4">
    <mergeCell ref="A4:T4"/>
    <mergeCell ref="L6:P6"/>
    <mergeCell ref="I12:S12"/>
    <mergeCell ref="E21:S21"/>
  </mergeCells>
  <phoneticPr fontId="4"/>
  <pageMargins left="0.78740157480314965" right="0.78740157480314965" top="0.78740157480314965" bottom="0.78740157480314965" header="0.51181102362204722" footer="0.51181102362204722"/>
  <pageSetup paperSize="9" scale="92" orientation="portrait" blackAndWhite="1" r:id="rId1"/>
  <headerFooter alignWithMargins="0">
    <oddHeader>&amp;L&amp;"ＭＳ 明朝,標準"様式第19号（第16条第１号関係）</oddHeader>
  </headerFooter>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10"/>
  </sheetPr>
  <dimension ref="A1:X112"/>
  <sheetViews>
    <sheetView zoomScaleNormal="100" workbookViewId="0">
      <selection sqref="A1:J1"/>
    </sheetView>
  </sheetViews>
  <sheetFormatPr defaultRowHeight="13.5"/>
  <cols>
    <col min="1" max="1" width="4.5" style="841" customWidth="1"/>
    <col min="2" max="2" width="9.125" style="841" customWidth="1"/>
    <col min="3" max="3" width="8.875" style="841" customWidth="1"/>
    <col min="4" max="8" width="9" style="841"/>
    <col min="9" max="9" width="8.25" style="841" customWidth="1"/>
    <col min="10" max="10" width="7.375" style="841" customWidth="1"/>
    <col min="11" max="11" width="10" style="841" customWidth="1"/>
    <col min="12" max="12" width="9" style="841"/>
    <col min="13" max="13" width="4.5" style="841" customWidth="1"/>
    <col min="14" max="14" width="9.125" style="841" customWidth="1"/>
    <col min="15" max="15" width="8.875" style="841" customWidth="1"/>
    <col min="16" max="20" width="9" style="841"/>
    <col min="21" max="21" width="9.125" style="841" customWidth="1"/>
    <col min="22" max="22" width="6.75" style="841" customWidth="1"/>
    <col min="23" max="23" width="10" style="841" customWidth="1"/>
    <col min="24" max="16384" width="9" style="841"/>
  </cols>
  <sheetData>
    <row r="1" spans="1:23" ht="22.5" customHeight="1">
      <c r="A1" s="1699" t="s">
        <v>717</v>
      </c>
      <c r="B1" s="1700"/>
      <c r="C1" s="1700"/>
      <c r="D1" s="1700"/>
      <c r="E1" s="1700"/>
      <c r="F1" s="1700"/>
      <c r="G1" s="1700"/>
      <c r="H1" s="1700"/>
      <c r="I1" s="1700"/>
      <c r="J1" s="1700"/>
      <c r="K1" s="840"/>
      <c r="M1" s="1699" t="s">
        <v>718</v>
      </c>
      <c r="N1" s="1700"/>
      <c r="O1" s="1700"/>
      <c r="P1" s="1700"/>
      <c r="Q1" s="1700"/>
      <c r="R1" s="1700"/>
      <c r="S1" s="1700"/>
      <c r="T1" s="1700"/>
      <c r="U1" s="1700"/>
      <c r="V1" s="1700"/>
      <c r="W1" s="840"/>
    </row>
    <row r="2" spans="1:23" ht="22.5" customHeight="1">
      <c r="A2" s="842"/>
      <c r="B2" s="1701" t="s">
        <v>557</v>
      </c>
      <c r="C2" s="1701"/>
      <c r="D2" s="1702">
        <f>+かし自主点検①!B13</f>
        <v>0</v>
      </c>
      <c r="E2" s="1703"/>
      <c r="F2" s="1703"/>
      <c r="G2" s="1703"/>
      <c r="H2" s="1703"/>
      <c r="I2" s="1703"/>
      <c r="J2" s="1704"/>
      <c r="K2" s="843"/>
      <c r="M2" s="842"/>
      <c r="N2" s="1701" t="s">
        <v>557</v>
      </c>
      <c r="O2" s="1701"/>
      <c r="P2" s="1705">
        <f>+かし自主点検①!B13</f>
        <v>0</v>
      </c>
      <c r="Q2" s="1706"/>
      <c r="R2" s="1706"/>
      <c r="S2" s="1706"/>
      <c r="T2" s="1706"/>
      <c r="U2" s="1706"/>
      <c r="V2" s="1707"/>
      <c r="W2" s="843"/>
    </row>
    <row r="3" spans="1:23" ht="22.5" customHeight="1">
      <c r="A3" s="842"/>
      <c r="B3" s="844" t="s">
        <v>719</v>
      </c>
      <c r="C3" s="844"/>
      <c r="D3" s="845"/>
      <c r="E3" s="845"/>
      <c r="F3" s="845"/>
      <c r="G3" s="845"/>
      <c r="H3" s="845"/>
      <c r="I3" s="845"/>
      <c r="J3" s="845"/>
      <c r="K3" s="845"/>
      <c r="M3" s="842"/>
      <c r="N3" s="844" t="s">
        <v>719</v>
      </c>
      <c r="O3" s="844"/>
      <c r="P3" s="845"/>
      <c r="Q3" s="845"/>
      <c r="R3" s="845"/>
      <c r="S3" s="845"/>
      <c r="T3" s="845"/>
      <c r="U3" s="845"/>
      <c r="V3" s="845"/>
      <c r="W3" s="845"/>
    </row>
    <row r="4" spans="1:23" ht="15" customHeight="1">
      <c r="A4" s="846" t="s">
        <v>720</v>
      </c>
      <c r="B4" s="847" t="s">
        <v>721</v>
      </c>
      <c r="C4" s="847"/>
      <c r="D4" s="847"/>
      <c r="E4" s="847"/>
      <c r="F4" s="847"/>
      <c r="G4" s="847"/>
      <c r="H4" s="847"/>
      <c r="I4" s="847"/>
      <c r="J4" s="847"/>
      <c r="K4" s="847"/>
      <c r="L4" s="848"/>
      <c r="M4" s="846" t="s">
        <v>720</v>
      </c>
      <c r="N4" s="847" t="s">
        <v>721</v>
      </c>
      <c r="O4" s="847"/>
      <c r="P4" s="847"/>
      <c r="Q4" s="847"/>
      <c r="R4" s="847"/>
      <c r="S4" s="847"/>
      <c r="T4" s="847"/>
      <c r="U4" s="847"/>
      <c r="V4" s="847"/>
      <c r="W4" s="847"/>
    </row>
    <row r="5" spans="1:23" ht="15" customHeight="1">
      <c r="A5" s="846" t="s">
        <v>722</v>
      </c>
      <c r="B5" s="847" t="s">
        <v>723</v>
      </c>
      <c r="C5" s="847"/>
      <c r="D5" s="847"/>
      <c r="E5" s="847"/>
      <c r="F5" s="847"/>
      <c r="G5" s="847"/>
      <c r="H5" s="847"/>
      <c r="I5" s="847"/>
      <c r="J5" s="847"/>
      <c r="K5" s="847"/>
      <c r="L5" s="848"/>
      <c r="M5" s="846" t="s">
        <v>722</v>
      </c>
      <c r="N5" s="847" t="s">
        <v>723</v>
      </c>
      <c r="O5" s="847"/>
      <c r="P5" s="847"/>
      <c r="Q5" s="847"/>
      <c r="R5" s="847"/>
      <c r="S5" s="847"/>
      <c r="T5" s="847"/>
      <c r="U5" s="847"/>
      <c r="V5" s="847"/>
      <c r="W5" s="847"/>
    </row>
    <row r="6" spans="1:23" ht="15" customHeight="1">
      <c r="A6" s="846" t="s">
        <v>724</v>
      </c>
      <c r="B6" s="847" t="s">
        <v>725</v>
      </c>
      <c r="C6" s="847"/>
      <c r="D6" s="847"/>
      <c r="E6" s="847"/>
      <c r="F6" s="847"/>
      <c r="G6" s="847"/>
      <c r="H6" s="847"/>
      <c r="I6" s="847"/>
      <c r="J6" s="847"/>
      <c r="K6" s="847"/>
      <c r="L6" s="848"/>
      <c r="M6" s="846" t="s">
        <v>724</v>
      </c>
      <c r="N6" s="847" t="s">
        <v>725</v>
      </c>
      <c r="O6" s="847"/>
      <c r="P6" s="847"/>
      <c r="Q6" s="847"/>
      <c r="R6" s="847"/>
      <c r="S6" s="847"/>
      <c r="T6" s="847"/>
      <c r="U6" s="847"/>
      <c r="V6" s="847"/>
      <c r="W6" s="847"/>
    </row>
    <row r="7" spans="1:23" ht="33" customHeight="1">
      <c r="A7" s="849" t="s">
        <v>726</v>
      </c>
      <c r="B7" s="1708" t="s">
        <v>727</v>
      </c>
      <c r="C7" s="1709"/>
      <c r="D7" s="1709"/>
      <c r="E7" s="1709"/>
      <c r="F7" s="1709"/>
      <c r="G7" s="1709"/>
      <c r="H7" s="1709"/>
      <c r="I7" s="1709"/>
      <c r="J7" s="1709"/>
      <c r="K7" s="850"/>
      <c r="L7" s="848"/>
      <c r="M7" s="849" t="s">
        <v>726</v>
      </c>
      <c r="N7" s="1708" t="s">
        <v>727</v>
      </c>
      <c r="O7" s="1709"/>
      <c r="P7" s="1709"/>
      <c r="Q7" s="1709"/>
      <c r="R7" s="1709"/>
      <c r="S7" s="1709"/>
      <c r="T7" s="1709"/>
      <c r="U7" s="1709"/>
      <c r="V7" s="1709"/>
      <c r="W7" s="850"/>
    </row>
    <row r="8" spans="1:23">
      <c r="A8" s="1710"/>
      <c r="B8" s="1710"/>
      <c r="C8" s="842"/>
      <c r="D8" s="842"/>
      <c r="E8" s="842"/>
      <c r="F8" s="842"/>
      <c r="G8" s="842"/>
      <c r="H8" s="842"/>
      <c r="I8" s="842"/>
      <c r="J8" s="842"/>
      <c r="K8" s="842"/>
      <c r="M8" s="1710"/>
      <c r="N8" s="1710"/>
      <c r="O8" s="842"/>
      <c r="P8" s="842"/>
      <c r="Q8" s="842"/>
      <c r="R8" s="842"/>
      <c r="S8" s="842"/>
      <c r="T8" s="842"/>
      <c r="U8" s="842"/>
      <c r="V8" s="842"/>
      <c r="W8" s="842"/>
    </row>
    <row r="9" spans="1:23" ht="32.25" customHeight="1">
      <c r="A9" s="851" t="s">
        <v>728</v>
      </c>
      <c r="B9" s="1701" t="s">
        <v>729</v>
      </c>
      <c r="C9" s="1701"/>
      <c r="D9" s="1701" t="s">
        <v>730</v>
      </c>
      <c r="E9" s="1701"/>
      <c r="F9" s="1701"/>
      <c r="G9" s="1701" t="s">
        <v>731</v>
      </c>
      <c r="H9" s="1701"/>
      <c r="I9" s="1701"/>
      <c r="J9" s="852" t="s">
        <v>732</v>
      </c>
      <c r="K9" s="853" t="s">
        <v>733</v>
      </c>
      <c r="M9" s="851" t="s">
        <v>728</v>
      </c>
      <c r="N9" s="1701" t="s">
        <v>729</v>
      </c>
      <c r="O9" s="1701"/>
      <c r="P9" s="1701" t="s">
        <v>730</v>
      </c>
      <c r="Q9" s="1701"/>
      <c r="R9" s="1701"/>
      <c r="S9" s="1701" t="s">
        <v>731</v>
      </c>
      <c r="T9" s="1701"/>
      <c r="U9" s="1701"/>
      <c r="V9" s="852" t="s">
        <v>732</v>
      </c>
      <c r="W9" s="853" t="s">
        <v>733</v>
      </c>
    </row>
    <row r="10" spans="1:23">
      <c r="A10" s="854"/>
      <c r="B10" s="1719"/>
      <c r="C10" s="1719"/>
      <c r="D10" s="1721"/>
      <c r="E10" s="1722"/>
      <c r="F10" s="1722"/>
      <c r="G10" s="1721"/>
      <c r="H10" s="1722"/>
      <c r="I10" s="1722"/>
      <c r="J10" s="855"/>
      <c r="K10" s="856"/>
      <c r="M10" s="1723" t="s">
        <v>734</v>
      </c>
      <c r="N10" s="1725" t="s">
        <v>735</v>
      </c>
      <c r="O10" s="1725"/>
      <c r="P10" s="1711" t="s">
        <v>736</v>
      </c>
      <c r="Q10" s="1712"/>
      <c r="R10" s="1713"/>
      <c r="S10" s="1711" t="s">
        <v>737</v>
      </c>
      <c r="T10" s="1712"/>
      <c r="U10" s="1713"/>
      <c r="V10" s="857">
        <v>40415</v>
      </c>
      <c r="W10" s="858"/>
    </row>
    <row r="11" spans="1:23">
      <c r="A11" s="859"/>
      <c r="B11" s="1720"/>
      <c r="C11" s="1720"/>
      <c r="D11" s="1714"/>
      <c r="E11" s="1715"/>
      <c r="F11" s="1715"/>
      <c r="G11" s="1714"/>
      <c r="H11" s="1715"/>
      <c r="I11" s="1715"/>
      <c r="J11" s="860"/>
      <c r="K11" s="861"/>
      <c r="M11" s="1723"/>
      <c r="N11" s="1726"/>
      <c r="O11" s="1726"/>
      <c r="P11" s="1716" t="s">
        <v>738</v>
      </c>
      <c r="Q11" s="1717"/>
      <c r="R11" s="1718"/>
      <c r="S11" s="1716"/>
      <c r="T11" s="1717"/>
      <c r="U11" s="1718"/>
      <c r="V11" s="862"/>
      <c r="W11" s="863"/>
    </row>
    <row r="12" spans="1:23">
      <c r="A12" s="859"/>
      <c r="B12" s="1727"/>
      <c r="C12" s="1728"/>
      <c r="D12" s="1729"/>
      <c r="E12" s="1730"/>
      <c r="F12" s="1730"/>
      <c r="G12" s="1729"/>
      <c r="H12" s="1730"/>
      <c r="I12" s="1730"/>
      <c r="J12" s="864"/>
      <c r="K12" s="865"/>
      <c r="M12" s="1723"/>
      <c r="N12" s="1731" t="s">
        <v>739</v>
      </c>
      <c r="O12" s="1732"/>
      <c r="P12" s="1711" t="s">
        <v>740</v>
      </c>
      <c r="Q12" s="1712"/>
      <c r="R12" s="1713"/>
      <c r="S12" s="1711" t="s">
        <v>741</v>
      </c>
      <c r="T12" s="1712"/>
      <c r="U12" s="1713"/>
      <c r="V12" s="866">
        <v>40414</v>
      </c>
      <c r="W12" s="865"/>
    </row>
    <row r="13" spans="1:23">
      <c r="A13" s="859"/>
      <c r="B13" s="1727"/>
      <c r="C13" s="1728"/>
      <c r="D13" s="1714"/>
      <c r="E13" s="1715"/>
      <c r="F13" s="1715"/>
      <c r="G13" s="1714"/>
      <c r="H13" s="1715"/>
      <c r="I13" s="1715"/>
      <c r="J13" s="860"/>
      <c r="K13" s="865"/>
      <c r="M13" s="1723"/>
      <c r="N13" s="1731"/>
      <c r="O13" s="1732"/>
      <c r="P13" s="1716" t="s">
        <v>742</v>
      </c>
      <c r="Q13" s="1717"/>
      <c r="R13" s="1718"/>
      <c r="S13" s="1716" t="s">
        <v>743</v>
      </c>
      <c r="T13" s="1717"/>
      <c r="U13" s="1718"/>
      <c r="V13" s="862"/>
      <c r="W13" s="865"/>
    </row>
    <row r="14" spans="1:23">
      <c r="A14" s="859"/>
      <c r="B14" s="1727"/>
      <c r="C14" s="1728"/>
      <c r="D14" s="1729"/>
      <c r="E14" s="1730"/>
      <c r="F14" s="1730"/>
      <c r="G14" s="1729"/>
      <c r="H14" s="1730"/>
      <c r="I14" s="1730"/>
      <c r="J14" s="864"/>
      <c r="K14" s="856"/>
      <c r="M14" s="1723"/>
      <c r="N14" s="1731" t="s">
        <v>744</v>
      </c>
      <c r="O14" s="1732"/>
      <c r="P14" s="1733"/>
      <c r="Q14" s="1734"/>
      <c r="R14" s="1735"/>
      <c r="S14" s="1733"/>
      <c r="T14" s="1734"/>
      <c r="U14" s="1735"/>
      <c r="V14" s="867"/>
      <c r="W14" s="856"/>
    </row>
    <row r="15" spans="1:23">
      <c r="A15" s="859"/>
      <c r="B15" s="1727"/>
      <c r="C15" s="1728"/>
      <c r="D15" s="1714"/>
      <c r="E15" s="1715"/>
      <c r="F15" s="1715"/>
      <c r="G15" s="1714"/>
      <c r="H15" s="1715"/>
      <c r="I15" s="1715"/>
      <c r="J15" s="860"/>
      <c r="K15" s="861"/>
      <c r="M15" s="1723"/>
      <c r="N15" s="1731"/>
      <c r="O15" s="1732"/>
      <c r="P15" s="1736"/>
      <c r="Q15" s="1737"/>
      <c r="R15" s="1738"/>
      <c r="S15" s="1736"/>
      <c r="T15" s="1737"/>
      <c r="U15" s="1738"/>
      <c r="V15" s="868"/>
      <c r="W15" s="861"/>
    </row>
    <row r="16" spans="1:23">
      <c r="A16" s="859"/>
      <c r="B16" s="1727"/>
      <c r="C16" s="1728"/>
      <c r="D16" s="1729"/>
      <c r="E16" s="1730"/>
      <c r="F16" s="1730"/>
      <c r="G16" s="1729"/>
      <c r="H16" s="1730"/>
      <c r="I16" s="1730"/>
      <c r="J16" s="864"/>
      <c r="K16" s="865"/>
      <c r="M16" s="1723"/>
      <c r="N16" s="1731" t="s">
        <v>745</v>
      </c>
      <c r="O16" s="1732"/>
      <c r="P16" s="1733"/>
      <c r="Q16" s="1734"/>
      <c r="R16" s="1735"/>
      <c r="S16" s="1733"/>
      <c r="T16" s="1734"/>
      <c r="U16" s="1735"/>
      <c r="V16" s="867"/>
      <c r="W16" s="865"/>
    </row>
    <row r="17" spans="1:23">
      <c r="A17" s="859"/>
      <c r="B17" s="1727"/>
      <c r="C17" s="1728"/>
      <c r="D17" s="1714"/>
      <c r="E17" s="1715"/>
      <c r="F17" s="1715"/>
      <c r="G17" s="1714"/>
      <c r="H17" s="1715"/>
      <c r="I17" s="1715"/>
      <c r="J17" s="860"/>
      <c r="K17" s="865"/>
      <c r="M17" s="1723"/>
      <c r="N17" s="1731"/>
      <c r="O17" s="1732"/>
      <c r="P17" s="1736"/>
      <c r="Q17" s="1737"/>
      <c r="R17" s="1738"/>
      <c r="S17" s="1736"/>
      <c r="T17" s="1737"/>
      <c r="U17" s="1738"/>
      <c r="V17" s="868"/>
      <c r="W17" s="865"/>
    </row>
    <row r="18" spans="1:23">
      <c r="A18" s="859"/>
      <c r="B18" s="1727"/>
      <c r="C18" s="1728"/>
      <c r="D18" s="1729"/>
      <c r="E18" s="1730"/>
      <c r="F18" s="1730"/>
      <c r="G18" s="1729"/>
      <c r="H18" s="1730"/>
      <c r="I18" s="1730"/>
      <c r="J18" s="864"/>
      <c r="K18" s="856"/>
      <c r="M18" s="1723"/>
      <c r="N18" s="1731" t="s">
        <v>746</v>
      </c>
      <c r="O18" s="1732"/>
      <c r="P18" s="1733"/>
      <c r="Q18" s="1734"/>
      <c r="R18" s="1735"/>
      <c r="S18" s="1733"/>
      <c r="T18" s="1734"/>
      <c r="U18" s="1735"/>
      <c r="V18" s="867"/>
      <c r="W18" s="856"/>
    </row>
    <row r="19" spans="1:23">
      <c r="A19" s="859"/>
      <c r="B19" s="1727"/>
      <c r="C19" s="1728"/>
      <c r="D19" s="1714"/>
      <c r="E19" s="1715"/>
      <c r="F19" s="1715"/>
      <c r="G19" s="1714"/>
      <c r="H19" s="1715"/>
      <c r="I19" s="1715"/>
      <c r="J19" s="860"/>
      <c r="K19" s="861"/>
      <c r="M19" s="1723"/>
      <c r="N19" s="1731"/>
      <c r="O19" s="1732"/>
      <c r="P19" s="1736"/>
      <c r="Q19" s="1737"/>
      <c r="R19" s="1738"/>
      <c r="S19" s="1736"/>
      <c r="T19" s="1737"/>
      <c r="U19" s="1738"/>
      <c r="V19" s="868"/>
      <c r="W19" s="861"/>
    </row>
    <row r="20" spans="1:23">
      <c r="A20" s="859"/>
      <c r="B20" s="1727"/>
      <c r="C20" s="1728"/>
      <c r="D20" s="1729"/>
      <c r="E20" s="1730"/>
      <c r="F20" s="1730"/>
      <c r="G20" s="1729"/>
      <c r="H20" s="1730"/>
      <c r="I20" s="1730"/>
      <c r="J20" s="864"/>
      <c r="K20" s="865"/>
      <c r="M20" s="1723"/>
      <c r="N20" s="1731"/>
      <c r="O20" s="1732"/>
      <c r="P20" s="1733"/>
      <c r="Q20" s="1734"/>
      <c r="R20" s="1735"/>
      <c r="S20" s="1733"/>
      <c r="T20" s="1734"/>
      <c r="U20" s="1735"/>
      <c r="V20" s="867"/>
      <c r="W20" s="865"/>
    </row>
    <row r="21" spans="1:23">
      <c r="A21" s="859"/>
      <c r="B21" s="1727"/>
      <c r="C21" s="1728"/>
      <c r="D21" s="1714"/>
      <c r="E21" s="1715"/>
      <c r="F21" s="1715"/>
      <c r="G21" s="1714"/>
      <c r="H21" s="1715"/>
      <c r="I21" s="1715"/>
      <c r="J21" s="860"/>
      <c r="K21" s="865"/>
      <c r="M21" s="1723"/>
      <c r="N21" s="1731"/>
      <c r="O21" s="1732"/>
      <c r="P21" s="1736"/>
      <c r="Q21" s="1737"/>
      <c r="R21" s="1738"/>
      <c r="S21" s="1736"/>
      <c r="T21" s="1737"/>
      <c r="U21" s="1738"/>
      <c r="V21" s="868"/>
      <c r="W21" s="865"/>
    </row>
    <row r="22" spans="1:23">
      <c r="A22" s="859"/>
      <c r="B22" s="1727"/>
      <c r="C22" s="1728"/>
      <c r="D22" s="1729"/>
      <c r="E22" s="1730"/>
      <c r="F22" s="1730"/>
      <c r="G22" s="1729"/>
      <c r="H22" s="1730"/>
      <c r="I22" s="1730"/>
      <c r="J22" s="864"/>
      <c r="K22" s="856"/>
      <c r="M22" s="1723"/>
      <c r="N22" s="1731"/>
      <c r="O22" s="1732"/>
      <c r="P22" s="1733"/>
      <c r="Q22" s="1734"/>
      <c r="R22" s="1735"/>
      <c r="S22" s="1733"/>
      <c r="T22" s="1734"/>
      <c r="U22" s="1735"/>
      <c r="V22" s="867"/>
      <c r="W22" s="856"/>
    </row>
    <row r="23" spans="1:23">
      <c r="A23" s="859"/>
      <c r="B23" s="1727"/>
      <c r="C23" s="1728"/>
      <c r="D23" s="1714"/>
      <c r="E23" s="1715"/>
      <c r="F23" s="1715"/>
      <c r="G23" s="1714"/>
      <c r="H23" s="1715"/>
      <c r="I23" s="1715"/>
      <c r="J23" s="860"/>
      <c r="K23" s="861"/>
      <c r="M23" s="1723"/>
      <c r="N23" s="1731"/>
      <c r="O23" s="1732"/>
      <c r="P23" s="1736"/>
      <c r="Q23" s="1737"/>
      <c r="R23" s="1738"/>
      <c r="S23" s="1736"/>
      <c r="T23" s="1737"/>
      <c r="U23" s="1738"/>
      <c r="V23" s="868"/>
      <c r="W23" s="861"/>
    </row>
    <row r="24" spans="1:23">
      <c r="A24" s="859"/>
      <c r="B24" s="1727"/>
      <c r="C24" s="1728"/>
      <c r="D24" s="1729"/>
      <c r="E24" s="1730"/>
      <c r="F24" s="1730"/>
      <c r="G24" s="1729"/>
      <c r="H24" s="1730"/>
      <c r="I24" s="1730"/>
      <c r="J24" s="864"/>
      <c r="K24" s="856"/>
      <c r="M24" s="1723"/>
      <c r="N24" s="1731"/>
      <c r="O24" s="1732"/>
      <c r="P24" s="1733"/>
      <c r="Q24" s="1734"/>
      <c r="R24" s="1735"/>
      <c r="S24" s="1733"/>
      <c r="T24" s="1734"/>
      <c r="U24" s="1735"/>
      <c r="V24" s="867"/>
      <c r="W24" s="856"/>
    </row>
    <row r="25" spans="1:23">
      <c r="A25" s="859"/>
      <c r="B25" s="1727"/>
      <c r="C25" s="1728"/>
      <c r="D25" s="1714"/>
      <c r="E25" s="1715"/>
      <c r="F25" s="1715"/>
      <c r="G25" s="1714"/>
      <c r="H25" s="1715"/>
      <c r="I25" s="1715"/>
      <c r="J25" s="860"/>
      <c r="K25" s="861"/>
      <c r="M25" s="1723"/>
      <c r="N25" s="1731"/>
      <c r="O25" s="1732"/>
      <c r="P25" s="1736"/>
      <c r="Q25" s="1737"/>
      <c r="R25" s="1738"/>
      <c r="S25" s="1736"/>
      <c r="T25" s="1737"/>
      <c r="U25" s="1738"/>
      <c r="V25" s="868"/>
      <c r="W25" s="861"/>
    </row>
    <row r="26" spans="1:23">
      <c r="A26" s="859"/>
      <c r="B26" s="1727"/>
      <c r="C26" s="1728"/>
      <c r="D26" s="1729"/>
      <c r="E26" s="1730"/>
      <c r="F26" s="1730"/>
      <c r="G26" s="1729"/>
      <c r="H26" s="1730"/>
      <c r="I26" s="1730"/>
      <c r="J26" s="864"/>
      <c r="K26" s="865"/>
      <c r="M26" s="1723"/>
      <c r="N26" s="1731"/>
      <c r="O26" s="1732"/>
      <c r="P26" s="1733"/>
      <c r="Q26" s="1734"/>
      <c r="R26" s="1735"/>
      <c r="S26" s="1733"/>
      <c r="T26" s="1734"/>
      <c r="U26" s="1735"/>
      <c r="V26" s="867"/>
      <c r="W26" s="865"/>
    </row>
    <row r="27" spans="1:23">
      <c r="A27" s="869"/>
      <c r="B27" s="1727"/>
      <c r="C27" s="1728"/>
      <c r="D27" s="1714"/>
      <c r="E27" s="1715"/>
      <c r="F27" s="1715"/>
      <c r="G27" s="1714"/>
      <c r="H27" s="1715"/>
      <c r="I27" s="1715"/>
      <c r="J27" s="860"/>
      <c r="K27" s="865"/>
      <c r="M27" s="1724"/>
      <c r="N27" s="1731"/>
      <c r="O27" s="1732"/>
      <c r="P27" s="1736"/>
      <c r="Q27" s="1737"/>
      <c r="R27" s="1738"/>
      <c r="S27" s="1736"/>
      <c r="T27" s="1737"/>
      <c r="U27" s="1738"/>
      <c r="V27" s="868"/>
      <c r="W27" s="865"/>
    </row>
    <row r="28" spans="1:23">
      <c r="A28" s="859"/>
      <c r="B28" s="1719"/>
      <c r="C28" s="1719"/>
      <c r="D28" s="1721"/>
      <c r="E28" s="1722"/>
      <c r="F28" s="1722"/>
      <c r="G28" s="1721"/>
      <c r="H28" s="1722"/>
      <c r="I28" s="1722"/>
      <c r="J28" s="855"/>
      <c r="K28" s="856"/>
      <c r="M28" s="1723" t="s">
        <v>747</v>
      </c>
      <c r="N28" s="1725" t="s">
        <v>748</v>
      </c>
      <c r="O28" s="1725"/>
      <c r="P28" s="1711" t="s">
        <v>749</v>
      </c>
      <c r="Q28" s="1712"/>
      <c r="R28" s="1713"/>
      <c r="S28" s="1711" t="s">
        <v>750</v>
      </c>
      <c r="T28" s="1712"/>
      <c r="U28" s="1713"/>
      <c r="V28" s="857">
        <v>40413</v>
      </c>
      <c r="W28" s="856"/>
    </row>
    <row r="29" spans="1:23">
      <c r="A29" s="859"/>
      <c r="B29" s="1720"/>
      <c r="C29" s="1720"/>
      <c r="D29" s="1714"/>
      <c r="E29" s="1715"/>
      <c r="F29" s="1715"/>
      <c r="G29" s="1714"/>
      <c r="H29" s="1715"/>
      <c r="I29" s="1715"/>
      <c r="J29" s="860"/>
      <c r="K29" s="861"/>
      <c r="M29" s="1723"/>
      <c r="N29" s="1726"/>
      <c r="O29" s="1726"/>
      <c r="P29" s="1739" t="s">
        <v>751</v>
      </c>
      <c r="Q29" s="1740"/>
      <c r="R29" s="1741"/>
      <c r="S29" s="1716" t="s">
        <v>752</v>
      </c>
      <c r="T29" s="1717"/>
      <c r="U29" s="1718"/>
      <c r="V29" s="862"/>
      <c r="W29" s="861"/>
    </row>
    <row r="30" spans="1:23">
      <c r="A30" s="859"/>
      <c r="B30" s="1727"/>
      <c r="C30" s="1728"/>
      <c r="D30" s="1729"/>
      <c r="E30" s="1730"/>
      <c r="F30" s="1730"/>
      <c r="G30" s="1729"/>
      <c r="H30" s="1730"/>
      <c r="I30" s="1730"/>
      <c r="J30" s="864"/>
      <c r="K30" s="865"/>
      <c r="M30" s="1723"/>
      <c r="N30" s="1725" t="s">
        <v>753</v>
      </c>
      <c r="O30" s="1725"/>
      <c r="P30" s="1711" t="s">
        <v>754</v>
      </c>
      <c r="Q30" s="1712"/>
      <c r="R30" s="1713"/>
      <c r="S30" s="1711" t="s">
        <v>755</v>
      </c>
      <c r="T30" s="1712"/>
      <c r="U30" s="1713"/>
      <c r="V30" s="857">
        <v>40413</v>
      </c>
      <c r="W30" s="856"/>
    </row>
    <row r="31" spans="1:23">
      <c r="A31" s="859"/>
      <c r="B31" s="1727"/>
      <c r="C31" s="1728"/>
      <c r="D31" s="1714"/>
      <c r="E31" s="1715"/>
      <c r="F31" s="1715"/>
      <c r="G31" s="1714"/>
      <c r="H31" s="1715"/>
      <c r="I31" s="1715"/>
      <c r="J31" s="860"/>
      <c r="K31" s="865"/>
      <c r="M31" s="1723"/>
      <c r="N31" s="1726"/>
      <c r="O31" s="1726"/>
      <c r="P31" s="1739" t="s">
        <v>756</v>
      </c>
      <c r="Q31" s="1740"/>
      <c r="R31" s="1741"/>
      <c r="S31" s="1716" t="s">
        <v>757</v>
      </c>
      <c r="T31" s="1717"/>
      <c r="U31" s="1718"/>
      <c r="V31" s="862"/>
      <c r="W31" s="861"/>
    </row>
    <row r="32" spans="1:23">
      <c r="A32" s="859"/>
      <c r="B32" s="1727"/>
      <c r="C32" s="1728"/>
      <c r="D32" s="1729"/>
      <c r="E32" s="1730"/>
      <c r="F32" s="1730"/>
      <c r="G32" s="1729"/>
      <c r="H32" s="1730"/>
      <c r="I32" s="1730"/>
      <c r="J32" s="864"/>
      <c r="K32" s="856"/>
      <c r="M32" s="1723"/>
      <c r="N32" s="1731" t="s">
        <v>758</v>
      </c>
      <c r="O32" s="1732"/>
      <c r="P32" s="1711"/>
      <c r="Q32" s="1712"/>
      <c r="R32" s="1713"/>
      <c r="S32" s="1711"/>
      <c r="T32" s="1712"/>
      <c r="U32" s="1713"/>
      <c r="V32" s="866"/>
      <c r="W32" s="856"/>
    </row>
    <row r="33" spans="1:23">
      <c r="A33" s="859"/>
      <c r="B33" s="1727"/>
      <c r="C33" s="1728"/>
      <c r="D33" s="1714"/>
      <c r="E33" s="1715"/>
      <c r="F33" s="1715"/>
      <c r="G33" s="1714"/>
      <c r="H33" s="1715"/>
      <c r="I33" s="1715"/>
      <c r="J33" s="860"/>
      <c r="K33" s="861"/>
      <c r="M33" s="1723"/>
      <c r="N33" s="1731"/>
      <c r="O33" s="1732"/>
      <c r="P33" s="1716"/>
      <c r="Q33" s="1717"/>
      <c r="R33" s="1718"/>
      <c r="S33" s="1716"/>
      <c r="T33" s="1717"/>
      <c r="U33" s="1718"/>
      <c r="V33" s="862"/>
      <c r="W33" s="861"/>
    </row>
    <row r="34" spans="1:23">
      <c r="A34" s="859"/>
      <c r="B34" s="1727"/>
      <c r="C34" s="1728"/>
      <c r="D34" s="1729"/>
      <c r="E34" s="1730"/>
      <c r="F34" s="1730"/>
      <c r="G34" s="1729"/>
      <c r="H34" s="1730"/>
      <c r="I34" s="1730"/>
      <c r="J34" s="864"/>
      <c r="K34" s="865"/>
      <c r="M34" s="1723"/>
      <c r="N34" s="1731" t="s">
        <v>759</v>
      </c>
      <c r="O34" s="1732"/>
      <c r="P34" s="1711"/>
      <c r="Q34" s="1712"/>
      <c r="R34" s="1713"/>
      <c r="S34" s="1711"/>
      <c r="T34" s="1712"/>
      <c r="U34" s="1713"/>
      <c r="V34" s="866"/>
      <c r="W34" s="865"/>
    </row>
    <row r="35" spans="1:23">
      <c r="A35" s="859"/>
      <c r="B35" s="1727"/>
      <c r="C35" s="1728"/>
      <c r="D35" s="1714"/>
      <c r="E35" s="1715"/>
      <c r="F35" s="1715"/>
      <c r="G35" s="1714"/>
      <c r="H35" s="1715"/>
      <c r="I35" s="1715"/>
      <c r="J35" s="860"/>
      <c r="K35" s="865"/>
      <c r="M35" s="1723"/>
      <c r="N35" s="1731"/>
      <c r="O35" s="1732"/>
      <c r="P35" s="1716"/>
      <c r="Q35" s="1717"/>
      <c r="R35" s="1718"/>
      <c r="S35" s="1716"/>
      <c r="T35" s="1717"/>
      <c r="U35" s="1718"/>
      <c r="V35" s="862"/>
      <c r="W35" s="865"/>
    </row>
    <row r="36" spans="1:23">
      <c r="A36" s="859"/>
      <c r="B36" s="1727"/>
      <c r="C36" s="1728"/>
      <c r="D36" s="1729"/>
      <c r="E36" s="1730"/>
      <c r="F36" s="1730"/>
      <c r="G36" s="1729"/>
      <c r="H36" s="1730"/>
      <c r="I36" s="1730"/>
      <c r="J36" s="864"/>
      <c r="K36" s="856"/>
      <c r="M36" s="1723"/>
      <c r="N36" s="1731" t="s">
        <v>760</v>
      </c>
      <c r="O36" s="1732"/>
      <c r="P36" s="1711" t="s">
        <v>761</v>
      </c>
      <c r="Q36" s="1712"/>
      <c r="R36" s="1713"/>
      <c r="S36" s="1711" t="s">
        <v>762</v>
      </c>
      <c r="T36" s="1712"/>
      <c r="U36" s="1713"/>
      <c r="V36" s="866">
        <v>40417</v>
      </c>
      <c r="W36" s="856"/>
    </row>
    <row r="37" spans="1:23">
      <c r="A37" s="859"/>
      <c r="B37" s="1727"/>
      <c r="C37" s="1728"/>
      <c r="D37" s="1714"/>
      <c r="E37" s="1715"/>
      <c r="F37" s="1715"/>
      <c r="G37" s="1714"/>
      <c r="H37" s="1715"/>
      <c r="I37" s="1715"/>
      <c r="J37" s="860"/>
      <c r="K37" s="861"/>
      <c r="M37" s="1723"/>
      <c r="N37" s="1731"/>
      <c r="O37" s="1732"/>
      <c r="P37" s="1716" t="s">
        <v>763</v>
      </c>
      <c r="Q37" s="1717"/>
      <c r="R37" s="1718"/>
      <c r="S37" s="1716"/>
      <c r="T37" s="1717"/>
      <c r="U37" s="1718"/>
      <c r="V37" s="862"/>
      <c r="W37" s="861"/>
    </row>
    <row r="38" spans="1:23">
      <c r="A38" s="859"/>
      <c r="B38" s="1727"/>
      <c r="C38" s="1728"/>
      <c r="D38" s="1729"/>
      <c r="E38" s="1730"/>
      <c r="F38" s="1730"/>
      <c r="G38" s="1729"/>
      <c r="H38" s="1730"/>
      <c r="I38" s="1730"/>
      <c r="J38" s="864"/>
      <c r="K38" s="856"/>
      <c r="M38" s="1723"/>
      <c r="N38" s="1731"/>
      <c r="O38" s="1732"/>
      <c r="P38" s="1711"/>
      <c r="Q38" s="1712"/>
      <c r="R38" s="1713"/>
      <c r="S38" s="1711"/>
      <c r="T38" s="1712"/>
      <c r="U38" s="1713"/>
      <c r="V38" s="866"/>
      <c r="W38" s="856"/>
    </row>
    <row r="39" spans="1:23">
      <c r="A39" s="859"/>
      <c r="B39" s="1727"/>
      <c r="C39" s="1728"/>
      <c r="D39" s="1714"/>
      <c r="E39" s="1715"/>
      <c r="F39" s="1715"/>
      <c r="G39" s="1714"/>
      <c r="H39" s="1715"/>
      <c r="I39" s="1715"/>
      <c r="J39" s="860"/>
      <c r="K39" s="861"/>
      <c r="M39" s="1723"/>
      <c r="N39" s="1731"/>
      <c r="O39" s="1732"/>
      <c r="P39" s="1716"/>
      <c r="Q39" s="1717"/>
      <c r="R39" s="1718"/>
      <c r="S39" s="1716"/>
      <c r="T39" s="1717"/>
      <c r="U39" s="1718"/>
      <c r="V39" s="862"/>
      <c r="W39" s="861"/>
    </row>
    <row r="40" spans="1:23">
      <c r="A40" s="859"/>
      <c r="B40" s="1727"/>
      <c r="C40" s="1728"/>
      <c r="D40" s="1729"/>
      <c r="E40" s="1730"/>
      <c r="F40" s="1730"/>
      <c r="G40" s="1729"/>
      <c r="H40" s="1730"/>
      <c r="I40" s="1730"/>
      <c r="J40" s="864"/>
      <c r="K40" s="865"/>
      <c r="M40" s="1723"/>
      <c r="N40" s="1731"/>
      <c r="O40" s="1732"/>
      <c r="P40" s="1711"/>
      <c r="Q40" s="1712"/>
      <c r="R40" s="1713"/>
      <c r="S40" s="1711"/>
      <c r="T40" s="1712"/>
      <c r="U40" s="1713"/>
      <c r="V40" s="866"/>
      <c r="W40" s="865"/>
    </row>
    <row r="41" spans="1:23">
      <c r="A41" s="869"/>
      <c r="B41" s="1727"/>
      <c r="C41" s="1728"/>
      <c r="D41" s="1714"/>
      <c r="E41" s="1715"/>
      <c r="F41" s="1715"/>
      <c r="G41" s="1714"/>
      <c r="H41" s="1715"/>
      <c r="I41" s="1715"/>
      <c r="J41" s="860"/>
      <c r="K41" s="865"/>
      <c r="M41" s="1724"/>
      <c r="N41" s="1731"/>
      <c r="O41" s="1732"/>
      <c r="P41" s="1716"/>
      <c r="Q41" s="1717"/>
      <c r="R41" s="1718"/>
      <c r="S41" s="1716"/>
      <c r="T41" s="1717"/>
      <c r="U41" s="1718"/>
      <c r="V41" s="862"/>
      <c r="W41" s="865"/>
    </row>
    <row r="42" spans="1:23">
      <c r="A42" s="859"/>
      <c r="B42" s="1719"/>
      <c r="C42" s="1719"/>
      <c r="D42" s="1721"/>
      <c r="E42" s="1722"/>
      <c r="F42" s="1722"/>
      <c r="G42" s="1721"/>
      <c r="H42" s="1722"/>
      <c r="I42" s="1722"/>
      <c r="J42" s="855"/>
      <c r="K42" s="856"/>
      <c r="M42" s="1742" t="s">
        <v>764</v>
      </c>
      <c r="N42" s="1743" t="s">
        <v>765</v>
      </c>
      <c r="O42" s="1743"/>
      <c r="P42" s="1711" t="s">
        <v>766</v>
      </c>
      <c r="Q42" s="1712"/>
      <c r="R42" s="1713"/>
      <c r="S42" s="1711" t="s">
        <v>767</v>
      </c>
      <c r="T42" s="1712"/>
      <c r="U42" s="1713"/>
      <c r="V42" s="866">
        <v>40415</v>
      </c>
      <c r="W42" s="856"/>
    </row>
    <row r="43" spans="1:23">
      <c r="A43" s="859"/>
      <c r="B43" s="1720"/>
      <c r="C43" s="1720"/>
      <c r="D43" s="1714"/>
      <c r="E43" s="1715"/>
      <c r="F43" s="1715"/>
      <c r="G43" s="1714"/>
      <c r="H43" s="1715"/>
      <c r="I43" s="1715"/>
      <c r="J43" s="860"/>
      <c r="K43" s="861"/>
      <c r="M43" s="1723"/>
      <c r="N43" s="1726"/>
      <c r="O43" s="1726"/>
      <c r="P43" s="1716" t="s">
        <v>768</v>
      </c>
      <c r="Q43" s="1717"/>
      <c r="R43" s="1718"/>
      <c r="S43" s="1716" t="s">
        <v>769</v>
      </c>
      <c r="T43" s="1717"/>
      <c r="U43" s="1718"/>
      <c r="V43" s="862"/>
      <c r="W43" s="861"/>
    </row>
    <row r="44" spans="1:23">
      <c r="A44" s="859"/>
      <c r="B44" s="1727"/>
      <c r="C44" s="1728"/>
      <c r="D44" s="1729"/>
      <c r="E44" s="1730"/>
      <c r="F44" s="1730"/>
      <c r="G44" s="1729"/>
      <c r="H44" s="1730"/>
      <c r="I44" s="1730"/>
      <c r="J44" s="864"/>
      <c r="K44" s="865"/>
      <c r="M44" s="1723"/>
      <c r="N44" s="1731" t="s">
        <v>770</v>
      </c>
      <c r="O44" s="1732"/>
      <c r="P44" s="1711"/>
      <c r="Q44" s="1712"/>
      <c r="R44" s="1713"/>
      <c r="S44" s="1711"/>
      <c r="T44" s="1712"/>
      <c r="U44" s="1713"/>
      <c r="V44" s="866"/>
      <c r="W44" s="865"/>
    </row>
    <row r="45" spans="1:23">
      <c r="A45" s="859"/>
      <c r="B45" s="1727"/>
      <c r="C45" s="1728"/>
      <c r="D45" s="1714"/>
      <c r="E45" s="1715"/>
      <c r="F45" s="1715"/>
      <c r="G45" s="1714"/>
      <c r="H45" s="1715"/>
      <c r="I45" s="1715"/>
      <c r="J45" s="860"/>
      <c r="K45" s="865"/>
      <c r="M45" s="1723"/>
      <c r="N45" s="1731"/>
      <c r="O45" s="1732"/>
      <c r="P45" s="1716"/>
      <c r="Q45" s="1717"/>
      <c r="R45" s="1718"/>
      <c r="S45" s="1716"/>
      <c r="T45" s="1717"/>
      <c r="U45" s="1718"/>
      <c r="V45" s="862"/>
      <c r="W45" s="865"/>
    </row>
    <row r="46" spans="1:23">
      <c r="A46" s="859"/>
      <c r="B46" s="1727"/>
      <c r="C46" s="1728"/>
      <c r="D46" s="1729"/>
      <c r="E46" s="1730"/>
      <c r="F46" s="1730"/>
      <c r="G46" s="1729"/>
      <c r="H46" s="1730"/>
      <c r="I46" s="1730"/>
      <c r="J46" s="864"/>
      <c r="K46" s="856"/>
      <c r="M46" s="1723"/>
      <c r="N46" s="1731" t="s">
        <v>771</v>
      </c>
      <c r="O46" s="1732"/>
      <c r="P46" s="1711"/>
      <c r="Q46" s="1712"/>
      <c r="R46" s="1713"/>
      <c r="S46" s="1711"/>
      <c r="T46" s="1712"/>
      <c r="U46" s="1713"/>
      <c r="V46" s="866"/>
      <c r="W46" s="856"/>
    </row>
    <row r="47" spans="1:23">
      <c r="A47" s="859"/>
      <c r="B47" s="1727"/>
      <c r="C47" s="1728"/>
      <c r="D47" s="1714"/>
      <c r="E47" s="1715"/>
      <c r="F47" s="1715"/>
      <c r="G47" s="1714"/>
      <c r="H47" s="1715"/>
      <c r="I47" s="1715"/>
      <c r="J47" s="860"/>
      <c r="K47" s="861"/>
      <c r="M47" s="1723"/>
      <c r="N47" s="1731"/>
      <c r="O47" s="1732"/>
      <c r="P47" s="1716"/>
      <c r="Q47" s="1717"/>
      <c r="R47" s="1718"/>
      <c r="S47" s="1716"/>
      <c r="T47" s="1717"/>
      <c r="U47" s="1718"/>
      <c r="V47" s="862"/>
      <c r="W47" s="861"/>
    </row>
    <row r="48" spans="1:23">
      <c r="A48" s="859"/>
      <c r="B48" s="1727"/>
      <c r="C48" s="1728"/>
      <c r="D48" s="1729"/>
      <c r="E48" s="1730"/>
      <c r="F48" s="1730"/>
      <c r="G48" s="1729"/>
      <c r="H48" s="1730"/>
      <c r="I48" s="1730"/>
      <c r="J48" s="864"/>
      <c r="K48" s="865"/>
      <c r="M48" s="1723"/>
      <c r="N48" s="1731" t="s">
        <v>772</v>
      </c>
      <c r="O48" s="1732"/>
      <c r="P48" s="1744" t="s">
        <v>773</v>
      </c>
      <c r="Q48" s="1745"/>
      <c r="R48" s="1746"/>
      <c r="S48" s="1711" t="s">
        <v>774</v>
      </c>
      <c r="T48" s="1712"/>
      <c r="U48" s="1713"/>
      <c r="V48" s="866">
        <v>40420</v>
      </c>
      <c r="W48" s="865"/>
    </row>
    <row r="49" spans="1:24">
      <c r="A49" s="859"/>
      <c r="B49" s="1727"/>
      <c r="C49" s="1728"/>
      <c r="D49" s="1714"/>
      <c r="E49" s="1715"/>
      <c r="F49" s="1715"/>
      <c r="G49" s="1714"/>
      <c r="H49" s="1715"/>
      <c r="I49" s="1715"/>
      <c r="J49" s="860"/>
      <c r="K49" s="865"/>
      <c r="M49" s="1723"/>
      <c r="N49" s="1731"/>
      <c r="O49" s="1732"/>
      <c r="P49" s="1716" t="s">
        <v>775</v>
      </c>
      <c r="Q49" s="1717"/>
      <c r="R49" s="1718"/>
      <c r="S49" s="1716" t="s">
        <v>776</v>
      </c>
      <c r="T49" s="1717"/>
      <c r="U49" s="1718"/>
      <c r="V49" s="862"/>
      <c r="W49" s="865"/>
    </row>
    <row r="50" spans="1:24">
      <c r="A50" s="859"/>
      <c r="B50" s="1727"/>
      <c r="C50" s="1728"/>
      <c r="D50" s="1729"/>
      <c r="E50" s="1730"/>
      <c r="F50" s="1730"/>
      <c r="G50" s="1729"/>
      <c r="H50" s="1730"/>
      <c r="I50" s="1730"/>
      <c r="J50" s="864"/>
      <c r="K50" s="856"/>
      <c r="M50" s="1723"/>
      <c r="N50" s="1731"/>
      <c r="O50" s="1732"/>
      <c r="P50" s="1711"/>
      <c r="Q50" s="1712"/>
      <c r="R50" s="1713"/>
      <c r="S50" s="1711"/>
      <c r="T50" s="1712"/>
      <c r="U50" s="1713"/>
      <c r="V50" s="866"/>
      <c r="W50" s="856"/>
    </row>
    <row r="51" spans="1:24">
      <c r="A51" s="859"/>
      <c r="B51" s="1727"/>
      <c r="C51" s="1728"/>
      <c r="D51" s="1714"/>
      <c r="E51" s="1715"/>
      <c r="F51" s="1715"/>
      <c r="G51" s="1714"/>
      <c r="H51" s="1715"/>
      <c r="I51" s="1715"/>
      <c r="J51" s="860"/>
      <c r="K51" s="861"/>
      <c r="M51" s="1723"/>
      <c r="N51" s="1731"/>
      <c r="O51" s="1732"/>
      <c r="P51" s="1716"/>
      <c r="Q51" s="1717"/>
      <c r="R51" s="1718"/>
      <c r="S51" s="1716"/>
      <c r="T51" s="1717"/>
      <c r="U51" s="1718"/>
      <c r="V51" s="862"/>
      <c r="W51" s="861"/>
    </row>
    <row r="52" spans="1:24">
      <c r="A52" s="859"/>
      <c r="B52" s="1727"/>
      <c r="C52" s="1728"/>
      <c r="D52" s="1729"/>
      <c r="E52" s="1730"/>
      <c r="F52" s="1730"/>
      <c r="G52" s="1729"/>
      <c r="H52" s="1730"/>
      <c r="I52" s="1730"/>
      <c r="J52" s="864"/>
      <c r="K52" s="856"/>
      <c r="M52" s="1723"/>
      <c r="N52" s="1731"/>
      <c r="O52" s="1732"/>
      <c r="P52" s="1733"/>
      <c r="Q52" s="1734"/>
      <c r="R52" s="1735"/>
      <c r="S52" s="1733"/>
      <c r="T52" s="1734"/>
      <c r="U52" s="1735"/>
      <c r="V52" s="867"/>
      <c r="W52" s="856"/>
    </row>
    <row r="53" spans="1:24">
      <c r="A53" s="859"/>
      <c r="B53" s="1727"/>
      <c r="C53" s="1728"/>
      <c r="D53" s="1714"/>
      <c r="E53" s="1715"/>
      <c r="F53" s="1715"/>
      <c r="G53" s="1714"/>
      <c r="H53" s="1715"/>
      <c r="I53" s="1715"/>
      <c r="J53" s="860"/>
      <c r="K53" s="861"/>
      <c r="M53" s="1723"/>
      <c r="N53" s="1731"/>
      <c r="O53" s="1732"/>
      <c r="P53" s="1736"/>
      <c r="Q53" s="1737"/>
      <c r="R53" s="1738"/>
      <c r="S53" s="1736"/>
      <c r="T53" s="1737"/>
      <c r="U53" s="1738"/>
      <c r="V53" s="868"/>
      <c r="W53" s="861"/>
    </row>
    <row r="54" spans="1:24">
      <c r="A54" s="859"/>
      <c r="B54" s="1727"/>
      <c r="C54" s="1728"/>
      <c r="D54" s="1729"/>
      <c r="E54" s="1730"/>
      <c r="F54" s="1730"/>
      <c r="G54" s="1729"/>
      <c r="H54" s="1730"/>
      <c r="I54" s="1730"/>
      <c r="J54" s="864"/>
      <c r="K54" s="865"/>
      <c r="M54" s="1723"/>
      <c r="N54" s="1731"/>
      <c r="O54" s="1732"/>
      <c r="P54" s="1733"/>
      <c r="Q54" s="1734"/>
      <c r="R54" s="1735"/>
      <c r="S54" s="1733"/>
      <c r="T54" s="1734"/>
      <c r="U54" s="1735"/>
      <c r="V54" s="867"/>
      <c r="W54" s="865"/>
    </row>
    <row r="55" spans="1:24">
      <c r="A55" s="870"/>
      <c r="B55" s="1727"/>
      <c r="C55" s="1728"/>
      <c r="D55" s="1714"/>
      <c r="E55" s="1715"/>
      <c r="F55" s="1715"/>
      <c r="G55" s="1714"/>
      <c r="H55" s="1715"/>
      <c r="I55" s="1715"/>
      <c r="J55" s="860"/>
      <c r="K55" s="861"/>
      <c r="M55" s="1724"/>
      <c r="N55" s="1731"/>
      <c r="O55" s="1732"/>
      <c r="P55" s="1736"/>
      <c r="Q55" s="1737"/>
      <c r="R55" s="1738"/>
      <c r="S55" s="1736"/>
      <c r="T55" s="1737"/>
      <c r="U55" s="1738"/>
      <c r="V55" s="868"/>
      <c r="W55" s="861"/>
    </row>
    <row r="56" spans="1:24" ht="22.5" customHeight="1">
      <c r="A56" s="1699" t="s">
        <v>777</v>
      </c>
      <c r="B56" s="1700"/>
      <c r="C56" s="1700"/>
      <c r="D56" s="1700"/>
      <c r="E56" s="1700"/>
      <c r="F56" s="1700"/>
      <c r="G56" s="1700"/>
      <c r="H56" s="1700"/>
      <c r="I56" s="1700"/>
      <c r="J56" s="1700"/>
      <c r="K56" s="840"/>
      <c r="M56" s="1747"/>
      <c r="N56" s="1748"/>
      <c r="O56" s="1748"/>
      <c r="P56" s="1748"/>
      <c r="Q56" s="1748"/>
      <c r="R56" s="1748"/>
      <c r="S56" s="1748"/>
      <c r="T56" s="1748"/>
      <c r="U56" s="1748"/>
      <c r="V56" s="1748"/>
      <c r="W56" s="840"/>
    </row>
    <row r="57" spans="1:24" ht="22.5" customHeight="1">
      <c r="A57" s="842"/>
      <c r="B57" s="1701" t="s">
        <v>557</v>
      </c>
      <c r="C57" s="1701"/>
      <c r="D57" s="1702">
        <f>+かし自主点検①!B13</f>
        <v>0</v>
      </c>
      <c r="E57" s="1703"/>
      <c r="F57" s="1703"/>
      <c r="G57" s="1703"/>
      <c r="H57" s="1703"/>
      <c r="I57" s="1703"/>
      <c r="J57" s="1704"/>
      <c r="K57" s="871"/>
      <c r="M57" s="872"/>
      <c r="N57" s="1749"/>
      <c r="O57" s="1749"/>
      <c r="P57" s="873"/>
      <c r="Q57" s="874"/>
      <c r="R57" s="874"/>
      <c r="S57" s="874"/>
      <c r="T57" s="874"/>
      <c r="U57" s="874"/>
      <c r="V57" s="874"/>
      <c r="W57" s="871"/>
    </row>
    <row r="58" spans="1:24" ht="22.5" customHeight="1">
      <c r="A58" s="842"/>
      <c r="B58" s="844" t="s">
        <v>719</v>
      </c>
      <c r="C58" s="844"/>
      <c r="D58" s="845"/>
      <c r="E58" s="845"/>
      <c r="F58" s="845"/>
      <c r="G58" s="845"/>
      <c r="H58" s="845"/>
      <c r="I58" s="845"/>
      <c r="J58" s="845"/>
      <c r="K58" s="845"/>
      <c r="M58" s="872"/>
      <c r="N58" s="844"/>
      <c r="O58" s="844"/>
      <c r="P58" s="845"/>
      <c r="Q58" s="845"/>
      <c r="R58" s="845"/>
      <c r="S58" s="845"/>
      <c r="T58" s="845"/>
      <c r="U58" s="845"/>
      <c r="V58" s="845"/>
      <c r="W58" s="845"/>
    </row>
    <row r="59" spans="1:24" ht="15" customHeight="1">
      <c r="A59" s="846" t="s">
        <v>720</v>
      </c>
      <c r="B59" s="847" t="s">
        <v>721</v>
      </c>
      <c r="C59" s="847"/>
      <c r="D59" s="847"/>
      <c r="E59" s="847"/>
      <c r="F59" s="847"/>
      <c r="G59" s="847"/>
      <c r="H59" s="847"/>
      <c r="I59" s="847"/>
      <c r="J59" s="847"/>
      <c r="K59" s="847"/>
      <c r="L59" s="848"/>
      <c r="M59" s="875"/>
      <c r="N59" s="876"/>
      <c r="O59" s="876"/>
      <c r="P59" s="876"/>
      <c r="Q59" s="876"/>
      <c r="R59" s="876"/>
      <c r="S59" s="876"/>
      <c r="T59" s="876"/>
      <c r="U59" s="876"/>
      <c r="V59" s="876"/>
      <c r="W59" s="847"/>
    </row>
    <row r="60" spans="1:24" ht="15" customHeight="1">
      <c r="A60" s="846" t="s">
        <v>722</v>
      </c>
      <c r="B60" s="847" t="s">
        <v>723</v>
      </c>
      <c r="C60" s="847"/>
      <c r="D60" s="847"/>
      <c r="E60" s="847"/>
      <c r="F60" s="847"/>
      <c r="G60" s="847"/>
      <c r="H60" s="847"/>
      <c r="I60" s="847"/>
      <c r="J60" s="847"/>
      <c r="K60" s="847"/>
      <c r="L60" s="848"/>
      <c r="M60" s="875"/>
      <c r="N60" s="876"/>
      <c r="O60" s="876"/>
      <c r="P60" s="876"/>
      <c r="Q60" s="876"/>
      <c r="R60" s="876"/>
      <c r="S60" s="876"/>
      <c r="T60" s="876"/>
      <c r="U60" s="876"/>
      <c r="V60" s="876"/>
      <c r="W60" s="847"/>
    </row>
    <row r="61" spans="1:24" ht="15" customHeight="1">
      <c r="A61" s="846" t="s">
        <v>724</v>
      </c>
      <c r="B61" s="847" t="s">
        <v>725</v>
      </c>
      <c r="C61" s="847"/>
      <c r="D61" s="847"/>
      <c r="E61" s="847"/>
      <c r="F61" s="847"/>
      <c r="G61" s="847"/>
      <c r="H61" s="847"/>
      <c r="I61" s="847"/>
      <c r="J61" s="847"/>
      <c r="K61" s="847"/>
      <c r="L61" s="848"/>
      <c r="M61" s="875"/>
      <c r="N61" s="876"/>
      <c r="O61" s="876"/>
      <c r="P61" s="876"/>
      <c r="Q61" s="876"/>
      <c r="R61" s="876"/>
      <c r="S61" s="876"/>
      <c r="T61" s="876"/>
      <c r="U61" s="876"/>
      <c r="V61" s="876"/>
      <c r="W61" s="847"/>
    </row>
    <row r="62" spans="1:24" ht="33" customHeight="1">
      <c r="A62" s="849" t="s">
        <v>726</v>
      </c>
      <c r="B62" s="1708" t="s">
        <v>727</v>
      </c>
      <c r="C62" s="1709"/>
      <c r="D62" s="1709"/>
      <c r="E62" s="1709"/>
      <c r="F62" s="1709"/>
      <c r="G62" s="1709"/>
      <c r="H62" s="1709"/>
      <c r="I62" s="1709"/>
      <c r="J62" s="1709"/>
      <c r="K62" s="850"/>
      <c r="L62" s="848"/>
      <c r="M62" s="877"/>
      <c r="N62" s="878"/>
      <c r="O62" s="879"/>
      <c r="P62" s="879"/>
      <c r="Q62" s="879"/>
      <c r="R62" s="879"/>
      <c r="S62" s="879"/>
      <c r="T62" s="879"/>
      <c r="U62" s="879"/>
      <c r="V62" s="879"/>
      <c r="W62" s="879"/>
      <c r="X62" s="880"/>
    </row>
    <row r="63" spans="1:24">
      <c r="A63" s="1710"/>
      <c r="B63" s="1710"/>
      <c r="C63" s="842"/>
      <c r="D63" s="842"/>
      <c r="E63" s="842"/>
      <c r="F63" s="842"/>
      <c r="G63" s="842"/>
      <c r="H63" s="842"/>
      <c r="I63" s="842"/>
      <c r="J63" s="842"/>
      <c r="K63" s="842"/>
      <c r="M63" s="876"/>
      <c r="N63" s="876"/>
      <c r="O63" s="872"/>
      <c r="P63" s="872"/>
      <c r="Q63" s="872"/>
      <c r="R63" s="872"/>
      <c r="S63" s="872"/>
      <c r="T63" s="872"/>
      <c r="U63" s="872"/>
      <c r="V63" s="872"/>
      <c r="W63" s="872"/>
      <c r="X63" s="880"/>
    </row>
    <row r="64" spans="1:24" ht="32.25" customHeight="1">
      <c r="A64" s="851" t="s">
        <v>728</v>
      </c>
      <c r="B64" s="1701" t="s">
        <v>729</v>
      </c>
      <c r="C64" s="1701"/>
      <c r="D64" s="1701" t="s">
        <v>730</v>
      </c>
      <c r="E64" s="1701"/>
      <c r="F64" s="1701"/>
      <c r="G64" s="1701" t="s">
        <v>731</v>
      </c>
      <c r="H64" s="1701"/>
      <c r="I64" s="1701"/>
      <c r="J64" s="852" t="s">
        <v>732</v>
      </c>
      <c r="K64" s="853" t="s">
        <v>733</v>
      </c>
      <c r="M64" s="872"/>
      <c r="N64" s="876"/>
      <c r="O64" s="876"/>
      <c r="P64" s="876"/>
      <c r="Q64" s="876"/>
      <c r="R64" s="876"/>
      <c r="S64" s="876"/>
      <c r="T64" s="876"/>
      <c r="U64" s="876"/>
      <c r="V64" s="881"/>
      <c r="W64" s="881"/>
      <c r="X64" s="880"/>
    </row>
    <row r="65" spans="1:24">
      <c r="A65" s="854"/>
      <c r="B65" s="1719"/>
      <c r="C65" s="1719"/>
      <c r="D65" s="1721"/>
      <c r="E65" s="1722"/>
      <c r="F65" s="1722"/>
      <c r="G65" s="1721"/>
      <c r="H65" s="1722"/>
      <c r="I65" s="1722"/>
      <c r="J65" s="855"/>
      <c r="K65" s="856"/>
      <c r="M65" s="882"/>
      <c r="N65" s="883"/>
      <c r="O65" s="883"/>
      <c r="P65" s="876"/>
      <c r="Q65" s="884"/>
      <c r="R65" s="884"/>
      <c r="S65" s="876"/>
      <c r="T65" s="884"/>
      <c r="U65" s="884"/>
      <c r="V65" s="872"/>
      <c r="W65" s="872"/>
      <c r="X65" s="880"/>
    </row>
    <row r="66" spans="1:24">
      <c r="A66" s="859"/>
      <c r="B66" s="1720"/>
      <c r="C66" s="1720"/>
      <c r="D66" s="1714"/>
      <c r="E66" s="1715"/>
      <c r="F66" s="1715"/>
      <c r="G66" s="1714"/>
      <c r="H66" s="1715"/>
      <c r="I66" s="1715"/>
      <c r="J66" s="860"/>
      <c r="K66" s="861"/>
      <c r="M66" s="882"/>
      <c r="N66" s="883"/>
      <c r="O66" s="883"/>
      <c r="P66" s="876"/>
      <c r="Q66" s="884"/>
      <c r="R66" s="884"/>
      <c r="S66" s="876"/>
      <c r="T66" s="884"/>
      <c r="U66" s="884"/>
      <c r="V66" s="872"/>
      <c r="W66" s="872"/>
      <c r="X66" s="880"/>
    </row>
    <row r="67" spans="1:24">
      <c r="A67" s="859"/>
      <c r="B67" s="1727"/>
      <c r="C67" s="1728"/>
      <c r="D67" s="1729"/>
      <c r="E67" s="1730"/>
      <c r="F67" s="1730"/>
      <c r="G67" s="1729"/>
      <c r="H67" s="1730"/>
      <c r="I67" s="1730"/>
      <c r="J67" s="864"/>
      <c r="K67" s="865"/>
      <c r="M67" s="882"/>
      <c r="N67" s="883"/>
      <c r="O67" s="883"/>
      <c r="P67" s="876"/>
      <c r="Q67" s="884"/>
      <c r="R67" s="884"/>
      <c r="S67" s="876"/>
      <c r="T67" s="884"/>
      <c r="U67" s="884"/>
      <c r="V67" s="872"/>
      <c r="W67" s="872"/>
      <c r="X67" s="880"/>
    </row>
    <row r="68" spans="1:24">
      <c r="A68" s="859"/>
      <c r="B68" s="1727"/>
      <c r="C68" s="1728"/>
      <c r="D68" s="1714"/>
      <c r="E68" s="1715"/>
      <c r="F68" s="1715"/>
      <c r="G68" s="1714"/>
      <c r="H68" s="1715"/>
      <c r="I68" s="1715"/>
      <c r="J68" s="860"/>
      <c r="K68" s="865"/>
      <c r="M68" s="882"/>
      <c r="N68" s="883"/>
      <c r="O68" s="883"/>
      <c r="P68" s="876"/>
      <c r="Q68" s="884"/>
      <c r="R68" s="884"/>
      <c r="S68" s="876"/>
      <c r="T68" s="884"/>
      <c r="U68" s="884"/>
      <c r="V68" s="872"/>
      <c r="W68" s="872"/>
      <c r="X68" s="880"/>
    </row>
    <row r="69" spans="1:24">
      <c r="A69" s="859"/>
      <c r="B69" s="1727"/>
      <c r="C69" s="1728"/>
      <c r="D69" s="1729"/>
      <c r="E69" s="1730"/>
      <c r="F69" s="1730"/>
      <c r="G69" s="1729"/>
      <c r="H69" s="1730"/>
      <c r="I69" s="1730"/>
      <c r="J69" s="864"/>
      <c r="K69" s="856"/>
      <c r="M69" s="882"/>
      <c r="N69" s="883"/>
      <c r="O69" s="883"/>
      <c r="P69" s="876"/>
      <c r="Q69" s="884"/>
      <c r="R69" s="884"/>
      <c r="S69" s="876"/>
      <c r="T69" s="884"/>
      <c r="U69" s="884"/>
      <c r="V69" s="872"/>
      <c r="W69" s="872"/>
      <c r="X69" s="880"/>
    </row>
    <row r="70" spans="1:24">
      <c r="A70" s="859"/>
      <c r="B70" s="1727"/>
      <c r="C70" s="1728"/>
      <c r="D70" s="1714"/>
      <c r="E70" s="1715"/>
      <c r="F70" s="1715"/>
      <c r="G70" s="1714"/>
      <c r="H70" s="1715"/>
      <c r="I70" s="1715"/>
      <c r="J70" s="860"/>
      <c r="K70" s="861"/>
      <c r="M70" s="882"/>
      <c r="N70" s="883"/>
      <c r="O70" s="883"/>
      <c r="P70" s="876"/>
      <c r="Q70" s="884"/>
      <c r="R70" s="884"/>
      <c r="S70" s="876"/>
      <c r="T70" s="884"/>
      <c r="U70" s="884"/>
      <c r="V70" s="872"/>
      <c r="W70" s="872"/>
      <c r="X70" s="880"/>
    </row>
    <row r="71" spans="1:24">
      <c r="A71" s="859"/>
      <c r="B71" s="1727"/>
      <c r="C71" s="1728"/>
      <c r="D71" s="1729"/>
      <c r="E71" s="1730"/>
      <c r="F71" s="1730"/>
      <c r="G71" s="1729"/>
      <c r="H71" s="1730"/>
      <c r="I71" s="1730"/>
      <c r="J71" s="864"/>
      <c r="K71" s="865"/>
      <c r="M71" s="882"/>
      <c r="N71" s="883"/>
      <c r="O71" s="883"/>
      <c r="P71" s="876"/>
      <c r="Q71" s="884"/>
      <c r="R71" s="884"/>
      <c r="S71" s="876"/>
      <c r="T71" s="884"/>
      <c r="U71" s="884"/>
      <c r="V71" s="872"/>
      <c r="W71" s="872"/>
      <c r="X71" s="880"/>
    </row>
    <row r="72" spans="1:24">
      <c r="A72" s="859"/>
      <c r="B72" s="1727"/>
      <c r="C72" s="1728"/>
      <c r="D72" s="1714"/>
      <c r="E72" s="1715"/>
      <c r="F72" s="1715"/>
      <c r="G72" s="1714"/>
      <c r="H72" s="1715"/>
      <c r="I72" s="1715"/>
      <c r="J72" s="860"/>
      <c r="K72" s="865"/>
      <c r="M72" s="882"/>
      <c r="N72" s="883"/>
      <c r="O72" s="883"/>
      <c r="P72" s="876"/>
      <c r="Q72" s="884"/>
      <c r="R72" s="884"/>
      <c r="S72" s="876"/>
      <c r="T72" s="884"/>
      <c r="U72" s="884"/>
      <c r="V72" s="872"/>
      <c r="W72" s="872"/>
      <c r="X72" s="880"/>
    </row>
    <row r="73" spans="1:24">
      <c r="A73" s="859"/>
      <c r="B73" s="1727"/>
      <c r="C73" s="1728"/>
      <c r="D73" s="1729"/>
      <c r="E73" s="1730"/>
      <c r="F73" s="1730"/>
      <c r="G73" s="1729"/>
      <c r="H73" s="1730"/>
      <c r="I73" s="1730"/>
      <c r="J73" s="864"/>
      <c r="K73" s="856"/>
      <c r="M73" s="882"/>
      <c r="N73" s="883"/>
      <c r="O73" s="883"/>
      <c r="P73" s="876"/>
      <c r="Q73" s="884"/>
      <c r="R73" s="884"/>
      <c r="S73" s="876"/>
      <c r="T73" s="884"/>
      <c r="U73" s="884"/>
      <c r="V73" s="872"/>
      <c r="W73" s="872"/>
      <c r="X73" s="880"/>
    </row>
    <row r="74" spans="1:24">
      <c r="A74" s="859"/>
      <c r="B74" s="1727"/>
      <c r="C74" s="1728"/>
      <c r="D74" s="1714"/>
      <c r="E74" s="1715"/>
      <c r="F74" s="1715"/>
      <c r="G74" s="1714"/>
      <c r="H74" s="1715"/>
      <c r="I74" s="1715"/>
      <c r="J74" s="860"/>
      <c r="K74" s="861"/>
      <c r="M74" s="882"/>
      <c r="N74" s="883"/>
      <c r="O74" s="883"/>
      <c r="P74" s="876"/>
      <c r="Q74" s="884"/>
      <c r="R74" s="884"/>
      <c r="S74" s="876"/>
      <c r="T74" s="884"/>
      <c r="U74" s="884"/>
      <c r="V74" s="872"/>
      <c r="W74" s="872"/>
      <c r="X74" s="880"/>
    </row>
    <row r="75" spans="1:24">
      <c r="A75" s="859"/>
      <c r="B75" s="1727"/>
      <c r="C75" s="1728"/>
      <c r="D75" s="1729"/>
      <c r="E75" s="1730"/>
      <c r="F75" s="1730"/>
      <c r="G75" s="1729"/>
      <c r="H75" s="1730"/>
      <c r="I75" s="1730"/>
      <c r="J75" s="864"/>
      <c r="K75" s="865"/>
      <c r="M75" s="882"/>
      <c r="N75" s="883"/>
      <c r="O75" s="883"/>
      <c r="P75" s="876"/>
      <c r="Q75" s="884"/>
      <c r="R75" s="884"/>
      <c r="S75" s="876"/>
      <c r="T75" s="884"/>
      <c r="U75" s="884"/>
      <c r="V75" s="872"/>
      <c r="W75" s="872"/>
      <c r="X75" s="880"/>
    </row>
    <row r="76" spans="1:24">
      <c r="A76" s="859"/>
      <c r="B76" s="1727"/>
      <c r="C76" s="1728"/>
      <c r="D76" s="1714"/>
      <c r="E76" s="1715"/>
      <c r="F76" s="1715"/>
      <c r="G76" s="1714"/>
      <c r="H76" s="1715"/>
      <c r="I76" s="1715"/>
      <c r="J76" s="860"/>
      <c r="K76" s="865"/>
      <c r="M76" s="882"/>
      <c r="N76" s="883"/>
      <c r="O76" s="883"/>
      <c r="P76" s="876"/>
      <c r="Q76" s="884"/>
      <c r="R76" s="884"/>
      <c r="S76" s="876"/>
      <c r="T76" s="884"/>
      <c r="U76" s="884"/>
      <c r="V76" s="872"/>
      <c r="W76" s="872"/>
      <c r="X76" s="880"/>
    </row>
    <row r="77" spans="1:24">
      <c r="A77" s="859"/>
      <c r="B77" s="1727"/>
      <c r="C77" s="1728"/>
      <c r="D77" s="1729"/>
      <c r="E77" s="1730"/>
      <c r="F77" s="1730"/>
      <c r="G77" s="1729"/>
      <c r="H77" s="1730"/>
      <c r="I77" s="1730"/>
      <c r="J77" s="864"/>
      <c r="K77" s="856"/>
      <c r="M77" s="882"/>
      <c r="N77" s="883"/>
      <c r="O77" s="883"/>
      <c r="P77" s="876"/>
      <c r="Q77" s="884"/>
      <c r="R77" s="884"/>
      <c r="S77" s="876"/>
      <c r="T77" s="884"/>
      <c r="U77" s="884"/>
      <c r="V77" s="872"/>
      <c r="W77" s="872"/>
      <c r="X77" s="880"/>
    </row>
    <row r="78" spans="1:24">
      <c r="A78" s="859"/>
      <c r="B78" s="1727"/>
      <c r="C78" s="1728"/>
      <c r="D78" s="1714"/>
      <c r="E78" s="1715"/>
      <c r="F78" s="1715"/>
      <c r="G78" s="1714"/>
      <c r="H78" s="1715"/>
      <c r="I78" s="1715"/>
      <c r="J78" s="860"/>
      <c r="K78" s="861"/>
      <c r="M78" s="882"/>
      <c r="N78" s="883"/>
      <c r="O78" s="883"/>
      <c r="P78" s="876"/>
      <c r="Q78" s="884"/>
      <c r="R78" s="884"/>
      <c r="S78" s="876"/>
      <c r="T78" s="884"/>
      <c r="U78" s="884"/>
      <c r="V78" s="872"/>
      <c r="W78" s="872"/>
      <c r="X78" s="880"/>
    </row>
    <row r="79" spans="1:24">
      <c r="A79" s="859"/>
      <c r="B79" s="1727"/>
      <c r="C79" s="1728"/>
      <c r="D79" s="1729"/>
      <c r="E79" s="1730"/>
      <c r="F79" s="1730"/>
      <c r="G79" s="1729"/>
      <c r="H79" s="1730"/>
      <c r="I79" s="1730"/>
      <c r="J79" s="864"/>
      <c r="K79" s="856"/>
      <c r="M79" s="882"/>
      <c r="N79" s="883"/>
      <c r="O79" s="883"/>
      <c r="P79" s="876"/>
      <c r="Q79" s="884"/>
      <c r="R79" s="884"/>
      <c r="S79" s="876"/>
      <c r="T79" s="884"/>
      <c r="U79" s="884"/>
      <c r="V79" s="872"/>
      <c r="W79" s="872"/>
      <c r="X79" s="880"/>
    </row>
    <row r="80" spans="1:24">
      <c r="A80" s="859"/>
      <c r="B80" s="1727"/>
      <c r="C80" s="1728"/>
      <c r="D80" s="1714"/>
      <c r="E80" s="1715"/>
      <c r="F80" s="1715"/>
      <c r="G80" s="1714"/>
      <c r="H80" s="1715"/>
      <c r="I80" s="1715"/>
      <c r="J80" s="860"/>
      <c r="K80" s="861"/>
      <c r="M80" s="882"/>
      <c r="N80" s="883"/>
      <c r="O80" s="883"/>
      <c r="P80" s="876"/>
      <c r="Q80" s="884"/>
      <c r="R80" s="884"/>
      <c r="S80" s="876"/>
      <c r="T80" s="884"/>
      <c r="U80" s="884"/>
      <c r="V80" s="872"/>
      <c r="W80" s="872"/>
      <c r="X80" s="880"/>
    </row>
    <row r="81" spans="1:24">
      <c r="A81" s="859"/>
      <c r="B81" s="1727"/>
      <c r="C81" s="1728"/>
      <c r="D81" s="1729"/>
      <c r="E81" s="1730"/>
      <c r="F81" s="1730"/>
      <c r="G81" s="1729"/>
      <c r="H81" s="1730"/>
      <c r="I81" s="1730"/>
      <c r="J81" s="864"/>
      <c r="K81" s="865"/>
      <c r="M81" s="882"/>
      <c r="N81" s="883"/>
      <c r="O81" s="883"/>
      <c r="P81" s="876"/>
      <c r="Q81" s="884"/>
      <c r="R81" s="884"/>
      <c r="S81" s="876"/>
      <c r="T81" s="884"/>
      <c r="U81" s="884"/>
      <c r="V81" s="872"/>
      <c r="W81" s="872"/>
      <c r="X81" s="880"/>
    </row>
    <row r="82" spans="1:24">
      <c r="A82" s="869"/>
      <c r="B82" s="1727"/>
      <c r="C82" s="1728"/>
      <c r="D82" s="1714"/>
      <c r="E82" s="1715"/>
      <c r="F82" s="1715"/>
      <c r="G82" s="1714"/>
      <c r="H82" s="1715"/>
      <c r="I82" s="1715"/>
      <c r="J82" s="860"/>
      <c r="K82" s="865"/>
      <c r="M82" s="883"/>
      <c r="N82" s="883"/>
      <c r="O82" s="883"/>
      <c r="P82" s="876"/>
      <c r="Q82" s="884"/>
      <c r="R82" s="884"/>
      <c r="S82" s="876"/>
      <c r="T82" s="884"/>
      <c r="U82" s="884"/>
      <c r="V82" s="872"/>
      <c r="W82" s="872"/>
      <c r="X82" s="880"/>
    </row>
    <row r="83" spans="1:24">
      <c r="A83" s="859"/>
      <c r="B83" s="1719"/>
      <c r="C83" s="1719"/>
      <c r="D83" s="1721"/>
      <c r="E83" s="1722"/>
      <c r="F83" s="1722"/>
      <c r="G83" s="1721"/>
      <c r="H83" s="1722"/>
      <c r="I83" s="1722"/>
      <c r="J83" s="855"/>
      <c r="K83" s="856"/>
      <c r="M83" s="882"/>
      <c r="N83" s="883"/>
      <c r="O83" s="883"/>
      <c r="P83" s="876"/>
      <c r="Q83" s="884"/>
      <c r="R83" s="884"/>
      <c r="S83" s="876"/>
      <c r="T83" s="884"/>
      <c r="U83" s="884"/>
      <c r="V83" s="872"/>
      <c r="W83" s="872"/>
      <c r="X83" s="880"/>
    </row>
    <row r="84" spans="1:24">
      <c r="A84" s="859"/>
      <c r="B84" s="1720"/>
      <c r="C84" s="1720"/>
      <c r="D84" s="1714"/>
      <c r="E84" s="1715"/>
      <c r="F84" s="1715"/>
      <c r="G84" s="1714"/>
      <c r="H84" s="1715"/>
      <c r="I84" s="1715"/>
      <c r="J84" s="860"/>
      <c r="K84" s="861"/>
      <c r="M84" s="882"/>
      <c r="N84" s="883"/>
      <c r="O84" s="883"/>
      <c r="P84" s="876"/>
      <c r="Q84" s="884"/>
      <c r="R84" s="884"/>
      <c r="S84" s="876"/>
      <c r="T84" s="884"/>
      <c r="U84" s="884"/>
      <c r="V84" s="872"/>
      <c r="W84" s="872"/>
      <c r="X84" s="880"/>
    </row>
    <row r="85" spans="1:24">
      <c r="A85" s="859"/>
      <c r="B85" s="1727"/>
      <c r="C85" s="1728"/>
      <c r="D85" s="1729"/>
      <c r="E85" s="1730"/>
      <c r="F85" s="1730"/>
      <c r="G85" s="1729"/>
      <c r="H85" s="1730"/>
      <c r="I85" s="1730"/>
      <c r="J85" s="864"/>
      <c r="K85" s="865"/>
      <c r="M85" s="882"/>
      <c r="N85" s="883"/>
      <c r="O85" s="883"/>
      <c r="P85" s="876"/>
      <c r="Q85" s="884"/>
      <c r="R85" s="884"/>
      <c r="S85" s="876"/>
      <c r="T85" s="884"/>
      <c r="U85" s="884"/>
      <c r="V85" s="872"/>
      <c r="W85" s="872"/>
      <c r="X85" s="880"/>
    </row>
    <row r="86" spans="1:24">
      <c r="A86" s="859"/>
      <c r="B86" s="1727"/>
      <c r="C86" s="1728"/>
      <c r="D86" s="1714"/>
      <c r="E86" s="1715"/>
      <c r="F86" s="1715"/>
      <c r="G86" s="1714"/>
      <c r="H86" s="1715"/>
      <c r="I86" s="1715"/>
      <c r="J86" s="860"/>
      <c r="K86" s="865"/>
      <c r="M86" s="882"/>
      <c r="N86" s="883"/>
      <c r="O86" s="883"/>
      <c r="P86" s="876"/>
      <c r="Q86" s="884"/>
      <c r="R86" s="884"/>
      <c r="S86" s="876"/>
      <c r="T86" s="884"/>
      <c r="U86" s="884"/>
      <c r="V86" s="872"/>
      <c r="W86" s="872"/>
      <c r="X86" s="880"/>
    </row>
    <row r="87" spans="1:24">
      <c r="A87" s="859"/>
      <c r="B87" s="1727"/>
      <c r="C87" s="1728"/>
      <c r="D87" s="1729"/>
      <c r="E87" s="1730"/>
      <c r="F87" s="1730"/>
      <c r="G87" s="1729"/>
      <c r="H87" s="1730"/>
      <c r="I87" s="1730"/>
      <c r="J87" s="864"/>
      <c r="K87" s="856"/>
      <c r="M87" s="882"/>
      <c r="N87" s="883"/>
      <c r="O87" s="883"/>
      <c r="P87" s="876"/>
      <c r="Q87" s="884"/>
      <c r="R87" s="884"/>
      <c r="S87" s="876"/>
      <c r="T87" s="884"/>
      <c r="U87" s="884"/>
      <c r="V87" s="872"/>
      <c r="W87" s="872"/>
      <c r="X87" s="880"/>
    </row>
    <row r="88" spans="1:24">
      <c r="A88" s="859"/>
      <c r="B88" s="1727"/>
      <c r="C88" s="1728"/>
      <c r="D88" s="1714"/>
      <c r="E88" s="1715"/>
      <c r="F88" s="1715"/>
      <c r="G88" s="1714"/>
      <c r="H88" s="1715"/>
      <c r="I88" s="1715"/>
      <c r="J88" s="860"/>
      <c r="K88" s="861"/>
      <c r="M88" s="882"/>
      <c r="N88" s="883"/>
      <c r="O88" s="883"/>
      <c r="P88" s="876"/>
      <c r="Q88" s="884"/>
      <c r="R88" s="884"/>
      <c r="S88" s="876"/>
      <c r="T88" s="884"/>
      <c r="U88" s="884"/>
      <c r="V88" s="872"/>
      <c r="W88" s="872"/>
      <c r="X88" s="880"/>
    </row>
    <row r="89" spans="1:24">
      <c r="A89" s="859"/>
      <c r="B89" s="1727"/>
      <c r="C89" s="1728"/>
      <c r="D89" s="1729"/>
      <c r="E89" s="1730"/>
      <c r="F89" s="1730"/>
      <c r="G89" s="1729"/>
      <c r="H89" s="1730"/>
      <c r="I89" s="1730"/>
      <c r="J89" s="864"/>
      <c r="K89" s="865"/>
      <c r="M89" s="882"/>
      <c r="N89" s="883"/>
      <c r="O89" s="883"/>
      <c r="P89" s="876"/>
      <c r="Q89" s="884"/>
      <c r="R89" s="884"/>
      <c r="S89" s="876"/>
      <c r="T89" s="884"/>
      <c r="U89" s="884"/>
      <c r="V89" s="872"/>
      <c r="W89" s="872"/>
      <c r="X89" s="880"/>
    </row>
    <row r="90" spans="1:24">
      <c r="A90" s="859"/>
      <c r="B90" s="1727"/>
      <c r="C90" s="1728"/>
      <c r="D90" s="1714"/>
      <c r="E90" s="1715"/>
      <c r="F90" s="1715"/>
      <c r="G90" s="1714"/>
      <c r="H90" s="1715"/>
      <c r="I90" s="1715"/>
      <c r="J90" s="860"/>
      <c r="K90" s="865"/>
      <c r="M90" s="882"/>
      <c r="N90" s="883"/>
      <c r="O90" s="883"/>
      <c r="P90" s="876"/>
      <c r="Q90" s="884"/>
      <c r="R90" s="884"/>
      <c r="S90" s="876"/>
      <c r="T90" s="884"/>
      <c r="U90" s="884"/>
      <c r="V90" s="872"/>
      <c r="W90" s="872"/>
      <c r="X90" s="880"/>
    </row>
    <row r="91" spans="1:24">
      <c r="A91" s="859"/>
      <c r="B91" s="1727"/>
      <c r="C91" s="1728"/>
      <c r="D91" s="1729"/>
      <c r="E91" s="1730"/>
      <c r="F91" s="1730"/>
      <c r="G91" s="1729"/>
      <c r="H91" s="1730"/>
      <c r="I91" s="1730"/>
      <c r="J91" s="864"/>
      <c r="K91" s="856"/>
      <c r="M91" s="882"/>
      <c r="N91" s="883"/>
      <c r="O91" s="883"/>
      <c r="P91" s="876"/>
      <c r="Q91" s="884"/>
      <c r="R91" s="884"/>
      <c r="S91" s="876"/>
      <c r="T91" s="884"/>
      <c r="U91" s="884"/>
      <c r="V91" s="872"/>
      <c r="W91" s="872"/>
      <c r="X91" s="880"/>
    </row>
    <row r="92" spans="1:24">
      <c r="A92" s="859"/>
      <c r="B92" s="1727"/>
      <c r="C92" s="1728"/>
      <c r="D92" s="1714"/>
      <c r="E92" s="1715"/>
      <c r="F92" s="1715"/>
      <c r="G92" s="1714"/>
      <c r="H92" s="1715"/>
      <c r="I92" s="1715"/>
      <c r="J92" s="860"/>
      <c r="K92" s="861"/>
      <c r="M92" s="882"/>
      <c r="N92" s="883"/>
      <c r="O92" s="883"/>
      <c r="P92" s="876"/>
      <c r="Q92" s="884"/>
      <c r="R92" s="884"/>
      <c r="S92" s="876"/>
      <c r="T92" s="884"/>
      <c r="U92" s="884"/>
      <c r="V92" s="872"/>
      <c r="W92" s="872"/>
      <c r="X92" s="880"/>
    </row>
    <row r="93" spans="1:24">
      <c r="A93" s="859"/>
      <c r="B93" s="1727"/>
      <c r="C93" s="1728"/>
      <c r="D93" s="1729"/>
      <c r="E93" s="1730"/>
      <c r="F93" s="1730"/>
      <c r="G93" s="1729"/>
      <c r="H93" s="1730"/>
      <c r="I93" s="1730"/>
      <c r="J93" s="864"/>
      <c r="K93" s="856"/>
      <c r="M93" s="882"/>
      <c r="N93" s="883"/>
      <c r="O93" s="883"/>
      <c r="P93" s="876"/>
      <c r="Q93" s="884"/>
      <c r="R93" s="884"/>
      <c r="S93" s="876"/>
      <c r="T93" s="884"/>
      <c r="U93" s="884"/>
      <c r="V93" s="872"/>
      <c r="W93" s="872"/>
      <c r="X93" s="880"/>
    </row>
    <row r="94" spans="1:24">
      <c r="A94" s="859"/>
      <c r="B94" s="1727"/>
      <c r="C94" s="1728"/>
      <c r="D94" s="1714"/>
      <c r="E94" s="1715"/>
      <c r="F94" s="1715"/>
      <c r="G94" s="1714"/>
      <c r="H94" s="1715"/>
      <c r="I94" s="1715"/>
      <c r="J94" s="860"/>
      <c r="K94" s="861"/>
      <c r="M94" s="882"/>
      <c r="N94" s="883"/>
      <c r="O94" s="883"/>
      <c r="P94" s="876"/>
      <c r="Q94" s="884"/>
      <c r="R94" s="884"/>
      <c r="S94" s="876"/>
      <c r="T94" s="884"/>
      <c r="U94" s="884"/>
      <c r="V94" s="872"/>
      <c r="W94" s="872"/>
      <c r="X94" s="880"/>
    </row>
    <row r="95" spans="1:24">
      <c r="A95" s="859"/>
      <c r="B95" s="1727"/>
      <c r="C95" s="1728"/>
      <c r="D95" s="1729"/>
      <c r="E95" s="1730"/>
      <c r="F95" s="1730"/>
      <c r="G95" s="1729"/>
      <c r="H95" s="1730"/>
      <c r="I95" s="1730"/>
      <c r="J95" s="864"/>
      <c r="K95" s="865"/>
      <c r="M95" s="882"/>
      <c r="N95" s="883"/>
      <c r="O95" s="883"/>
      <c r="P95" s="876"/>
      <c r="Q95" s="884"/>
      <c r="R95" s="884"/>
      <c r="S95" s="876"/>
      <c r="T95" s="884"/>
      <c r="U95" s="884"/>
      <c r="V95" s="872"/>
      <c r="W95" s="872"/>
      <c r="X95" s="880"/>
    </row>
    <row r="96" spans="1:24">
      <c r="A96" s="869"/>
      <c r="B96" s="1727"/>
      <c r="C96" s="1728"/>
      <c r="D96" s="1714"/>
      <c r="E96" s="1715"/>
      <c r="F96" s="1715"/>
      <c r="G96" s="1714"/>
      <c r="H96" s="1715"/>
      <c r="I96" s="1715"/>
      <c r="J96" s="860"/>
      <c r="K96" s="865"/>
      <c r="M96" s="883"/>
      <c r="N96" s="883"/>
      <c r="O96" s="883"/>
      <c r="P96" s="876"/>
      <c r="Q96" s="884"/>
      <c r="R96" s="884"/>
      <c r="S96" s="876"/>
      <c r="T96" s="884"/>
      <c r="U96" s="884"/>
      <c r="V96" s="872"/>
      <c r="W96" s="872"/>
      <c r="X96" s="880"/>
    </row>
    <row r="97" spans="1:24">
      <c r="A97" s="859"/>
      <c r="B97" s="1719"/>
      <c r="C97" s="1719"/>
      <c r="D97" s="1721"/>
      <c r="E97" s="1722"/>
      <c r="F97" s="1722"/>
      <c r="G97" s="1721"/>
      <c r="H97" s="1722"/>
      <c r="I97" s="1722"/>
      <c r="J97" s="855"/>
      <c r="K97" s="856"/>
      <c r="M97" s="882"/>
      <c r="N97" s="883"/>
      <c r="O97" s="883"/>
      <c r="P97" s="876"/>
      <c r="Q97" s="884"/>
      <c r="R97" s="884"/>
      <c r="S97" s="876"/>
      <c r="T97" s="884"/>
      <c r="U97" s="884"/>
      <c r="V97" s="872"/>
      <c r="W97" s="872"/>
      <c r="X97" s="880"/>
    </row>
    <row r="98" spans="1:24">
      <c r="A98" s="859"/>
      <c r="B98" s="1720"/>
      <c r="C98" s="1720"/>
      <c r="D98" s="1714"/>
      <c r="E98" s="1715"/>
      <c r="F98" s="1715"/>
      <c r="G98" s="1714"/>
      <c r="H98" s="1715"/>
      <c r="I98" s="1715"/>
      <c r="J98" s="860"/>
      <c r="K98" s="861"/>
      <c r="M98" s="882"/>
      <c r="N98" s="883"/>
      <c r="O98" s="883"/>
      <c r="P98" s="876"/>
      <c r="Q98" s="884"/>
      <c r="R98" s="884"/>
      <c r="S98" s="876"/>
      <c r="T98" s="884"/>
      <c r="U98" s="884"/>
      <c r="V98" s="872"/>
      <c r="W98" s="872"/>
      <c r="X98" s="880"/>
    </row>
    <row r="99" spans="1:24">
      <c r="A99" s="859"/>
      <c r="B99" s="1727"/>
      <c r="C99" s="1728"/>
      <c r="D99" s="1729"/>
      <c r="E99" s="1730"/>
      <c r="F99" s="1730"/>
      <c r="G99" s="1729"/>
      <c r="H99" s="1730"/>
      <c r="I99" s="1730"/>
      <c r="J99" s="864"/>
      <c r="K99" s="865"/>
      <c r="M99" s="882"/>
      <c r="N99" s="883"/>
      <c r="O99" s="883"/>
      <c r="P99" s="876"/>
      <c r="Q99" s="884"/>
      <c r="R99" s="884"/>
      <c r="S99" s="876"/>
      <c r="T99" s="884"/>
      <c r="U99" s="884"/>
      <c r="V99" s="872"/>
      <c r="W99" s="872"/>
      <c r="X99" s="880"/>
    </row>
    <row r="100" spans="1:24">
      <c r="A100" s="859"/>
      <c r="B100" s="1727"/>
      <c r="C100" s="1728"/>
      <c r="D100" s="1714"/>
      <c r="E100" s="1715"/>
      <c r="F100" s="1715"/>
      <c r="G100" s="1714"/>
      <c r="H100" s="1715"/>
      <c r="I100" s="1715"/>
      <c r="J100" s="860"/>
      <c r="K100" s="865"/>
      <c r="M100" s="882"/>
      <c r="N100" s="883"/>
      <c r="O100" s="883"/>
      <c r="P100" s="876"/>
      <c r="Q100" s="884"/>
      <c r="R100" s="884"/>
      <c r="S100" s="876"/>
      <c r="T100" s="884"/>
      <c r="U100" s="884"/>
      <c r="V100" s="872"/>
      <c r="W100" s="872"/>
      <c r="X100" s="880"/>
    </row>
    <row r="101" spans="1:24">
      <c r="A101" s="859"/>
      <c r="B101" s="1727"/>
      <c r="C101" s="1728"/>
      <c r="D101" s="1729"/>
      <c r="E101" s="1730"/>
      <c r="F101" s="1730"/>
      <c r="G101" s="1729"/>
      <c r="H101" s="1730"/>
      <c r="I101" s="1730"/>
      <c r="J101" s="864"/>
      <c r="K101" s="856"/>
      <c r="M101" s="882"/>
      <c r="N101" s="883"/>
      <c r="O101" s="883"/>
      <c r="P101" s="876"/>
      <c r="Q101" s="884"/>
      <c r="R101" s="884"/>
      <c r="S101" s="876"/>
      <c r="T101" s="884"/>
      <c r="U101" s="884"/>
      <c r="V101" s="872"/>
      <c r="W101" s="872"/>
      <c r="X101" s="880"/>
    </row>
    <row r="102" spans="1:24">
      <c r="A102" s="859"/>
      <c r="B102" s="1727"/>
      <c r="C102" s="1728"/>
      <c r="D102" s="1714"/>
      <c r="E102" s="1715"/>
      <c r="F102" s="1715"/>
      <c r="G102" s="1714"/>
      <c r="H102" s="1715"/>
      <c r="I102" s="1715"/>
      <c r="J102" s="860"/>
      <c r="K102" s="861"/>
      <c r="M102" s="882"/>
      <c r="N102" s="883"/>
      <c r="O102" s="883"/>
      <c r="P102" s="876"/>
      <c r="Q102" s="884"/>
      <c r="R102" s="884"/>
      <c r="S102" s="876"/>
      <c r="T102" s="884"/>
      <c r="U102" s="884"/>
      <c r="V102" s="872"/>
      <c r="W102" s="872"/>
      <c r="X102" s="880"/>
    </row>
    <row r="103" spans="1:24">
      <c r="A103" s="859"/>
      <c r="B103" s="1727"/>
      <c r="C103" s="1728"/>
      <c r="D103" s="1729"/>
      <c r="E103" s="1730"/>
      <c r="F103" s="1730"/>
      <c r="G103" s="1729"/>
      <c r="H103" s="1730"/>
      <c r="I103" s="1730"/>
      <c r="J103" s="864"/>
      <c r="K103" s="865"/>
      <c r="M103" s="882"/>
      <c r="N103" s="883"/>
      <c r="O103" s="883"/>
      <c r="P103" s="876"/>
      <c r="Q103" s="884"/>
      <c r="R103" s="884"/>
      <c r="S103" s="876"/>
      <c r="T103" s="884"/>
      <c r="U103" s="884"/>
      <c r="V103" s="872"/>
      <c r="W103" s="872"/>
      <c r="X103" s="880"/>
    </row>
    <row r="104" spans="1:24">
      <c r="A104" s="859"/>
      <c r="B104" s="1727"/>
      <c r="C104" s="1728"/>
      <c r="D104" s="1714"/>
      <c r="E104" s="1715"/>
      <c r="F104" s="1715"/>
      <c r="G104" s="1714"/>
      <c r="H104" s="1715"/>
      <c r="I104" s="1715"/>
      <c r="J104" s="860"/>
      <c r="K104" s="865"/>
      <c r="M104" s="882"/>
      <c r="N104" s="883"/>
      <c r="O104" s="883"/>
      <c r="P104" s="876"/>
      <c r="Q104" s="884"/>
      <c r="R104" s="884"/>
      <c r="S104" s="876"/>
      <c r="T104" s="884"/>
      <c r="U104" s="884"/>
      <c r="V104" s="872"/>
      <c r="W104" s="872"/>
      <c r="X104" s="880"/>
    </row>
    <row r="105" spans="1:24">
      <c r="A105" s="859"/>
      <c r="B105" s="1727"/>
      <c r="C105" s="1728"/>
      <c r="D105" s="1729"/>
      <c r="E105" s="1730"/>
      <c r="F105" s="1730"/>
      <c r="G105" s="1729"/>
      <c r="H105" s="1730"/>
      <c r="I105" s="1730"/>
      <c r="J105" s="864"/>
      <c r="K105" s="856"/>
      <c r="M105" s="882"/>
      <c r="N105" s="883"/>
      <c r="O105" s="883"/>
      <c r="P105" s="876"/>
      <c r="Q105" s="884"/>
      <c r="R105" s="884"/>
      <c r="S105" s="876"/>
      <c r="T105" s="884"/>
      <c r="U105" s="884"/>
      <c r="V105" s="872"/>
      <c r="W105" s="872"/>
      <c r="X105" s="880"/>
    </row>
    <row r="106" spans="1:24">
      <c r="A106" s="859"/>
      <c r="B106" s="1727"/>
      <c r="C106" s="1728"/>
      <c r="D106" s="1714"/>
      <c r="E106" s="1715"/>
      <c r="F106" s="1715"/>
      <c r="G106" s="1714"/>
      <c r="H106" s="1715"/>
      <c r="I106" s="1715"/>
      <c r="J106" s="860"/>
      <c r="K106" s="861"/>
      <c r="M106" s="882"/>
      <c r="N106" s="883"/>
      <c r="O106" s="883"/>
      <c r="P106" s="876"/>
      <c r="Q106" s="884"/>
      <c r="R106" s="884"/>
      <c r="S106" s="876"/>
      <c r="T106" s="884"/>
      <c r="U106" s="884"/>
      <c r="V106" s="872"/>
      <c r="W106" s="872"/>
      <c r="X106" s="880"/>
    </row>
    <row r="107" spans="1:24">
      <c r="A107" s="859"/>
      <c r="B107" s="1727"/>
      <c r="C107" s="1728"/>
      <c r="D107" s="1729"/>
      <c r="E107" s="1730"/>
      <c r="F107" s="1730"/>
      <c r="G107" s="1729"/>
      <c r="H107" s="1730"/>
      <c r="I107" s="1730"/>
      <c r="J107" s="864"/>
      <c r="K107" s="856"/>
      <c r="M107" s="882"/>
      <c r="N107" s="883"/>
      <c r="O107" s="883"/>
      <c r="P107" s="876"/>
      <c r="Q107" s="884"/>
      <c r="R107" s="884"/>
      <c r="S107" s="876"/>
      <c r="T107" s="884"/>
      <c r="U107" s="884"/>
      <c r="V107" s="872"/>
      <c r="W107" s="872"/>
      <c r="X107" s="880"/>
    </row>
    <row r="108" spans="1:24">
      <c r="A108" s="859"/>
      <c r="B108" s="1727"/>
      <c r="C108" s="1728"/>
      <c r="D108" s="1714"/>
      <c r="E108" s="1715"/>
      <c r="F108" s="1715"/>
      <c r="G108" s="1714"/>
      <c r="H108" s="1715"/>
      <c r="I108" s="1715"/>
      <c r="J108" s="860"/>
      <c r="K108" s="861"/>
      <c r="M108" s="882"/>
      <c r="N108" s="883"/>
      <c r="O108" s="883"/>
      <c r="P108" s="876"/>
      <c r="Q108" s="884"/>
      <c r="R108" s="884"/>
      <c r="S108" s="876"/>
      <c r="T108" s="884"/>
      <c r="U108" s="884"/>
      <c r="V108" s="872"/>
      <c r="W108" s="872"/>
      <c r="X108" s="880"/>
    </row>
    <row r="109" spans="1:24">
      <c r="A109" s="859"/>
      <c r="B109" s="1727"/>
      <c r="C109" s="1728"/>
      <c r="D109" s="1729"/>
      <c r="E109" s="1730"/>
      <c r="F109" s="1730"/>
      <c r="G109" s="1729"/>
      <c r="H109" s="1730"/>
      <c r="I109" s="1730"/>
      <c r="J109" s="864"/>
      <c r="K109" s="865"/>
      <c r="M109" s="882"/>
      <c r="N109" s="883"/>
      <c r="O109" s="883"/>
      <c r="P109" s="876"/>
      <c r="Q109" s="884"/>
      <c r="R109" s="884"/>
      <c r="S109" s="876"/>
      <c r="T109" s="884"/>
      <c r="U109" s="884"/>
      <c r="V109" s="872"/>
      <c r="W109" s="872"/>
      <c r="X109" s="880"/>
    </row>
    <row r="110" spans="1:24">
      <c r="A110" s="870"/>
      <c r="B110" s="1727"/>
      <c r="C110" s="1728"/>
      <c r="D110" s="1714"/>
      <c r="E110" s="1715"/>
      <c r="F110" s="1715"/>
      <c r="G110" s="1714"/>
      <c r="H110" s="1715"/>
      <c r="I110" s="1715"/>
      <c r="J110" s="860"/>
      <c r="K110" s="861"/>
      <c r="M110" s="883"/>
      <c r="N110" s="883"/>
      <c r="O110" s="883"/>
      <c r="P110" s="876"/>
      <c r="Q110" s="884"/>
      <c r="R110" s="884"/>
      <c r="S110" s="876"/>
      <c r="T110" s="884"/>
      <c r="U110" s="884"/>
      <c r="V110" s="872"/>
      <c r="W110" s="872"/>
      <c r="X110" s="880"/>
    </row>
    <row r="111" spans="1:24">
      <c r="M111" s="880"/>
      <c r="N111" s="880"/>
      <c r="O111" s="880"/>
      <c r="P111" s="880"/>
      <c r="Q111" s="880"/>
      <c r="R111" s="880"/>
      <c r="S111" s="880"/>
      <c r="T111" s="880"/>
      <c r="U111" s="880"/>
      <c r="V111" s="880"/>
      <c r="W111" s="880"/>
      <c r="X111" s="880"/>
    </row>
    <row r="112" spans="1:24">
      <c r="M112" s="880"/>
      <c r="N112" s="880"/>
      <c r="O112" s="880"/>
      <c r="P112" s="880"/>
      <c r="Q112" s="880"/>
      <c r="R112" s="880"/>
      <c r="S112" s="880"/>
      <c r="T112" s="880"/>
      <c r="U112" s="880"/>
      <c r="V112" s="880"/>
      <c r="W112" s="880"/>
      <c r="X112" s="880"/>
    </row>
  </sheetData>
  <mergeCells count="374">
    <mergeCell ref="B109:C110"/>
    <mergeCell ref="D109:F109"/>
    <mergeCell ref="G109:I109"/>
    <mergeCell ref="D110:F110"/>
    <mergeCell ref="G110:I110"/>
    <mergeCell ref="B105:C106"/>
    <mergeCell ref="D105:F105"/>
    <mergeCell ref="G105:I105"/>
    <mergeCell ref="D106:F106"/>
    <mergeCell ref="G106:I106"/>
    <mergeCell ref="B107:C108"/>
    <mergeCell ref="D107:F107"/>
    <mergeCell ref="G107:I107"/>
    <mergeCell ref="D108:F108"/>
    <mergeCell ref="G108:I108"/>
    <mergeCell ref="B101:C102"/>
    <mergeCell ref="D101:F101"/>
    <mergeCell ref="G101:I101"/>
    <mergeCell ref="D102:F102"/>
    <mergeCell ref="G102:I102"/>
    <mergeCell ref="B103:C104"/>
    <mergeCell ref="D103:F103"/>
    <mergeCell ref="G103:I103"/>
    <mergeCell ref="D104:F104"/>
    <mergeCell ref="G104:I104"/>
    <mergeCell ref="B97:C98"/>
    <mergeCell ref="D97:F97"/>
    <mergeCell ref="G97:I97"/>
    <mergeCell ref="D98:F98"/>
    <mergeCell ref="G98:I98"/>
    <mergeCell ref="B99:C100"/>
    <mergeCell ref="D99:F99"/>
    <mergeCell ref="G99:I99"/>
    <mergeCell ref="D100:F100"/>
    <mergeCell ref="G100:I100"/>
    <mergeCell ref="B93:C94"/>
    <mergeCell ref="D93:F93"/>
    <mergeCell ref="G93:I93"/>
    <mergeCell ref="D94:F94"/>
    <mergeCell ref="G94:I94"/>
    <mergeCell ref="B95:C96"/>
    <mergeCell ref="D95:F95"/>
    <mergeCell ref="G95:I95"/>
    <mergeCell ref="D96:F96"/>
    <mergeCell ref="G96:I96"/>
    <mergeCell ref="B89:C90"/>
    <mergeCell ref="D89:F89"/>
    <mergeCell ref="G89:I89"/>
    <mergeCell ref="D90:F90"/>
    <mergeCell ref="G90:I90"/>
    <mergeCell ref="B91:C92"/>
    <mergeCell ref="D91:F91"/>
    <mergeCell ref="G91:I91"/>
    <mergeCell ref="D92:F92"/>
    <mergeCell ref="G92:I92"/>
    <mergeCell ref="B85:C86"/>
    <mergeCell ref="D85:F85"/>
    <mergeCell ref="G85:I85"/>
    <mergeCell ref="D86:F86"/>
    <mergeCell ref="G86:I86"/>
    <mergeCell ref="B87:C88"/>
    <mergeCell ref="D87:F87"/>
    <mergeCell ref="G87:I87"/>
    <mergeCell ref="D88:F88"/>
    <mergeCell ref="G88:I88"/>
    <mergeCell ref="B81:C82"/>
    <mergeCell ref="D81:F81"/>
    <mergeCell ref="G81:I81"/>
    <mergeCell ref="D82:F82"/>
    <mergeCell ref="G82:I82"/>
    <mergeCell ref="B83:C84"/>
    <mergeCell ref="D83:F83"/>
    <mergeCell ref="G83:I83"/>
    <mergeCell ref="D84:F84"/>
    <mergeCell ref="G84:I84"/>
    <mergeCell ref="B77:C78"/>
    <mergeCell ref="D77:F77"/>
    <mergeCell ref="G77:I77"/>
    <mergeCell ref="D78:F78"/>
    <mergeCell ref="G78:I78"/>
    <mergeCell ref="B79:C80"/>
    <mergeCell ref="D79:F79"/>
    <mergeCell ref="G79:I79"/>
    <mergeCell ref="D80:F80"/>
    <mergeCell ref="G80:I80"/>
    <mergeCell ref="B73:C74"/>
    <mergeCell ref="D73:F73"/>
    <mergeCell ref="G73:I73"/>
    <mergeCell ref="D74:F74"/>
    <mergeCell ref="G74:I74"/>
    <mergeCell ref="B75:C76"/>
    <mergeCell ref="D75:F75"/>
    <mergeCell ref="G75:I75"/>
    <mergeCell ref="D76:F76"/>
    <mergeCell ref="G76:I76"/>
    <mergeCell ref="B69:C70"/>
    <mergeCell ref="D69:F69"/>
    <mergeCell ref="G69:I69"/>
    <mergeCell ref="D70:F70"/>
    <mergeCell ref="G70:I70"/>
    <mergeCell ref="B71:C72"/>
    <mergeCell ref="D71:F71"/>
    <mergeCell ref="G71:I71"/>
    <mergeCell ref="D72:F72"/>
    <mergeCell ref="G72:I72"/>
    <mergeCell ref="B65:C66"/>
    <mergeCell ref="D65:F65"/>
    <mergeCell ref="G65:I65"/>
    <mergeCell ref="D66:F66"/>
    <mergeCell ref="G66:I66"/>
    <mergeCell ref="B67:C68"/>
    <mergeCell ref="D67:F67"/>
    <mergeCell ref="G67:I67"/>
    <mergeCell ref="D68:F68"/>
    <mergeCell ref="G68:I68"/>
    <mergeCell ref="A63:B63"/>
    <mergeCell ref="B64:C64"/>
    <mergeCell ref="D64:F64"/>
    <mergeCell ref="G64:I64"/>
    <mergeCell ref="S54:U54"/>
    <mergeCell ref="D55:F55"/>
    <mergeCell ref="G55:I55"/>
    <mergeCell ref="P55:R55"/>
    <mergeCell ref="S55:U55"/>
    <mergeCell ref="A56:J56"/>
    <mergeCell ref="M56:V56"/>
    <mergeCell ref="B54:C55"/>
    <mergeCell ref="D54:F54"/>
    <mergeCell ref="G54:I54"/>
    <mergeCell ref="N54:O55"/>
    <mergeCell ref="P54:R54"/>
    <mergeCell ref="B57:C57"/>
    <mergeCell ref="D57:J57"/>
    <mergeCell ref="N57:O57"/>
    <mergeCell ref="B62:J62"/>
    <mergeCell ref="B52:C53"/>
    <mergeCell ref="D52:F52"/>
    <mergeCell ref="G52:I52"/>
    <mergeCell ref="N52:O53"/>
    <mergeCell ref="P52:R52"/>
    <mergeCell ref="S52:U52"/>
    <mergeCell ref="D53:F53"/>
    <mergeCell ref="G53:I53"/>
    <mergeCell ref="P53:R53"/>
    <mergeCell ref="S53:U53"/>
    <mergeCell ref="B50:C51"/>
    <mergeCell ref="D50:F50"/>
    <mergeCell ref="G50:I50"/>
    <mergeCell ref="N50:O51"/>
    <mergeCell ref="P50:R50"/>
    <mergeCell ref="S50:U50"/>
    <mergeCell ref="D51:F51"/>
    <mergeCell ref="G51:I51"/>
    <mergeCell ref="P51:R51"/>
    <mergeCell ref="S51:U51"/>
    <mergeCell ref="N46:O47"/>
    <mergeCell ref="P46:R46"/>
    <mergeCell ref="S46:U46"/>
    <mergeCell ref="D47:F47"/>
    <mergeCell ref="G47:I47"/>
    <mergeCell ref="P47:R47"/>
    <mergeCell ref="S47:U47"/>
    <mergeCell ref="B48:C49"/>
    <mergeCell ref="D48:F48"/>
    <mergeCell ref="G48:I48"/>
    <mergeCell ref="N48:O49"/>
    <mergeCell ref="P48:R48"/>
    <mergeCell ref="S48:U48"/>
    <mergeCell ref="D49:F49"/>
    <mergeCell ref="G49:I49"/>
    <mergeCell ref="P49:R49"/>
    <mergeCell ref="S49:U49"/>
    <mergeCell ref="S42:U42"/>
    <mergeCell ref="D43:F43"/>
    <mergeCell ref="G43:I43"/>
    <mergeCell ref="P43:R43"/>
    <mergeCell ref="S43:U43"/>
    <mergeCell ref="B44:C45"/>
    <mergeCell ref="D44:F44"/>
    <mergeCell ref="G44:I44"/>
    <mergeCell ref="N44:O45"/>
    <mergeCell ref="P44:R44"/>
    <mergeCell ref="B42:C43"/>
    <mergeCell ref="D42:F42"/>
    <mergeCell ref="G42:I42"/>
    <mergeCell ref="M42:M55"/>
    <mergeCell ref="N42:O43"/>
    <mergeCell ref="P42:R42"/>
    <mergeCell ref="S44:U44"/>
    <mergeCell ref="D45:F45"/>
    <mergeCell ref="G45:I45"/>
    <mergeCell ref="P45:R45"/>
    <mergeCell ref="S45:U45"/>
    <mergeCell ref="B46:C47"/>
    <mergeCell ref="D46:F46"/>
    <mergeCell ref="G46:I46"/>
    <mergeCell ref="B40:C41"/>
    <mergeCell ref="D40:F40"/>
    <mergeCell ref="G40:I40"/>
    <mergeCell ref="N40:O41"/>
    <mergeCell ref="P40:R40"/>
    <mergeCell ref="S40:U40"/>
    <mergeCell ref="D41:F41"/>
    <mergeCell ref="G41:I41"/>
    <mergeCell ref="P41:R41"/>
    <mergeCell ref="S41:U41"/>
    <mergeCell ref="B38:C39"/>
    <mergeCell ref="D38:F38"/>
    <mergeCell ref="G38:I38"/>
    <mergeCell ref="N38:O39"/>
    <mergeCell ref="P38:R38"/>
    <mergeCell ref="S38:U38"/>
    <mergeCell ref="D39:F39"/>
    <mergeCell ref="G39:I39"/>
    <mergeCell ref="P39:R39"/>
    <mergeCell ref="S39:U39"/>
    <mergeCell ref="B36:C37"/>
    <mergeCell ref="D36:F36"/>
    <mergeCell ref="G36:I36"/>
    <mergeCell ref="N36:O37"/>
    <mergeCell ref="P36:R36"/>
    <mergeCell ref="S36:U36"/>
    <mergeCell ref="D37:F37"/>
    <mergeCell ref="G37:I37"/>
    <mergeCell ref="P37:R37"/>
    <mergeCell ref="S37:U37"/>
    <mergeCell ref="B34:C35"/>
    <mergeCell ref="D34:F34"/>
    <mergeCell ref="G34:I34"/>
    <mergeCell ref="N34:O35"/>
    <mergeCell ref="P34:R34"/>
    <mergeCell ref="S34:U34"/>
    <mergeCell ref="D35:F35"/>
    <mergeCell ref="G35:I35"/>
    <mergeCell ref="P35:R35"/>
    <mergeCell ref="S35:U35"/>
    <mergeCell ref="B32:C33"/>
    <mergeCell ref="D32:F32"/>
    <mergeCell ref="G32:I32"/>
    <mergeCell ref="N32:O33"/>
    <mergeCell ref="P32:R32"/>
    <mergeCell ref="S32:U32"/>
    <mergeCell ref="D33:F33"/>
    <mergeCell ref="G33:I33"/>
    <mergeCell ref="P33:R33"/>
    <mergeCell ref="S33:U33"/>
    <mergeCell ref="D27:F27"/>
    <mergeCell ref="G27:I27"/>
    <mergeCell ref="P27:R27"/>
    <mergeCell ref="S27:U27"/>
    <mergeCell ref="B30:C31"/>
    <mergeCell ref="D30:F30"/>
    <mergeCell ref="G30:I30"/>
    <mergeCell ref="N30:O31"/>
    <mergeCell ref="P30:R30"/>
    <mergeCell ref="S30:U30"/>
    <mergeCell ref="D31:F31"/>
    <mergeCell ref="G31:I31"/>
    <mergeCell ref="P31:R31"/>
    <mergeCell ref="S31:U31"/>
    <mergeCell ref="N24:O25"/>
    <mergeCell ref="P24:R24"/>
    <mergeCell ref="B28:C29"/>
    <mergeCell ref="D28:F28"/>
    <mergeCell ref="G28:I28"/>
    <mergeCell ref="M28:M41"/>
    <mergeCell ref="N28:O29"/>
    <mergeCell ref="S24:U24"/>
    <mergeCell ref="D25:F25"/>
    <mergeCell ref="G25:I25"/>
    <mergeCell ref="P25:R25"/>
    <mergeCell ref="S25:U25"/>
    <mergeCell ref="B26:C27"/>
    <mergeCell ref="D26:F26"/>
    <mergeCell ref="G26:I26"/>
    <mergeCell ref="N26:O27"/>
    <mergeCell ref="P26:R26"/>
    <mergeCell ref="P28:R28"/>
    <mergeCell ref="S28:U28"/>
    <mergeCell ref="D29:F29"/>
    <mergeCell ref="G29:I29"/>
    <mergeCell ref="P29:R29"/>
    <mergeCell ref="S29:U29"/>
    <mergeCell ref="S26:U26"/>
    <mergeCell ref="S20:U20"/>
    <mergeCell ref="D21:F21"/>
    <mergeCell ref="G21:I21"/>
    <mergeCell ref="P21:R21"/>
    <mergeCell ref="S21:U21"/>
    <mergeCell ref="B22:C23"/>
    <mergeCell ref="D22:F22"/>
    <mergeCell ref="G22:I22"/>
    <mergeCell ref="N22:O23"/>
    <mergeCell ref="P22:R22"/>
    <mergeCell ref="S22:U22"/>
    <mergeCell ref="D23:F23"/>
    <mergeCell ref="G23:I23"/>
    <mergeCell ref="P23:R23"/>
    <mergeCell ref="S23:U23"/>
    <mergeCell ref="G20:I20"/>
    <mergeCell ref="N20:O21"/>
    <mergeCell ref="P20:R20"/>
    <mergeCell ref="D17:F17"/>
    <mergeCell ref="G17:I17"/>
    <mergeCell ref="P17:R17"/>
    <mergeCell ref="S17:U17"/>
    <mergeCell ref="B18:C19"/>
    <mergeCell ref="D18:F18"/>
    <mergeCell ref="G18:I18"/>
    <mergeCell ref="N18:O19"/>
    <mergeCell ref="P18:R18"/>
    <mergeCell ref="S18:U18"/>
    <mergeCell ref="D19:F19"/>
    <mergeCell ref="G19:I19"/>
    <mergeCell ref="P19:R19"/>
    <mergeCell ref="S19:U19"/>
    <mergeCell ref="B24:C25"/>
    <mergeCell ref="D24:F24"/>
    <mergeCell ref="G24:I24"/>
    <mergeCell ref="S12:U12"/>
    <mergeCell ref="D13:F13"/>
    <mergeCell ref="G13:I13"/>
    <mergeCell ref="P13:R13"/>
    <mergeCell ref="S13:U13"/>
    <mergeCell ref="B14:C15"/>
    <mergeCell ref="D14:F14"/>
    <mergeCell ref="G14:I14"/>
    <mergeCell ref="N14:O15"/>
    <mergeCell ref="P14:R14"/>
    <mergeCell ref="S14:U14"/>
    <mergeCell ref="D15:F15"/>
    <mergeCell ref="G15:I15"/>
    <mergeCell ref="P15:R15"/>
    <mergeCell ref="S15:U15"/>
    <mergeCell ref="B12:C13"/>
    <mergeCell ref="D12:F12"/>
    <mergeCell ref="G12:I12"/>
    <mergeCell ref="N12:O13"/>
    <mergeCell ref="P12:R12"/>
    <mergeCell ref="S16:U16"/>
    <mergeCell ref="B9:C9"/>
    <mergeCell ref="D9:F9"/>
    <mergeCell ref="G9:I9"/>
    <mergeCell ref="N9:O9"/>
    <mergeCell ref="P9:R9"/>
    <mergeCell ref="S9:U9"/>
    <mergeCell ref="S10:U10"/>
    <mergeCell ref="D11:F11"/>
    <mergeCell ref="G11:I11"/>
    <mergeCell ref="P11:R11"/>
    <mergeCell ref="S11:U11"/>
    <mergeCell ref="B10:C11"/>
    <mergeCell ref="D10:F10"/>
    <mergeCell ref="G10:I10"/>
    <mergeCell ref="M10:M27"/>
    <mergeCell ref="N10:O11"/>
    <mergeCell ref="P10:R10"/>
    <mergeCell ref="B16:C17"/>
    <mergeCell ref="D16:F16"/>
    <mergeCell ref="G16:I16"/>
    <mergeCell ref="N16:O17"/>
    <mergeCell ref="P16:R16"/>
    <mergeCell ref="B20:C21"/>
    <mergeCell ref="D20:F20"/>
    <mergeCell ref="A1:J1"/>
    <mergeCell ref="M1:V1"/>
    <mergeCell ref="B2:C2"/>
    <mergeCell ref="D2:J2"/>
    <mergeCell ref="N2:O2"/>
    <mergeCell ref="P2:V2"/>
    <mergeCell ref="B7:J7"/>
    <mergeCell ref="N7:V7"/>
    <mergeCell ref="A8:B8"/>
    <mergeCell ref="M8:N8"/>
  </mergeCells>
  <phoneticPr fontId="4"/>
  <pageMargins left="0.84" right="0.42" top="0.98425196850393704" bottom="0.78740157480314965" header="0.51181102362204722" footer="0.51181102362204722"/>
  <pageSetup paperSize="9" scale="96"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4" tint="0.39997558519241921"/>
  </sheetPr>
  <dimension ref="A1"/>
  <sheetViews>
    <sheetView workbookViewId="0"/>
  </sheetViews>
  <sheetFormatPr defaultRowHeight="13.5"/>
  <sheetData/>
  <phoneticPr fontId="4"/>
  <pageMargins left="0.78740157480314965" right="0.78740157480314965" top="0.78740157480314965" bottom="0.59055118110236227" header="0.51181102362204722" footer="0.51181102362204722"/>
  <pageSetup paperSize="9"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J18"/>
  <sheetViews>
    <sheetView workbookViewId="0">
      <selection activeCell="C13" sqref="C13"/>
    </sheetView>
  </sheetViews>
  <sheetFormatPr defaultRowHeight="13.5"/>
  <cols>
    <col min="1" max="1" width="8.875" style="258" customWidth="1"/>
    <col min="2" max="2" width="13.75" style="258" customWidth="1"/>
    <col min="3" max="3" width="64.375" style="258" customWidth="1"/>
    <col min="4" max="7" width="1.5" style="258" customWidth="1"/>
    <col min="8" max="9" width="9" style="258"/>
    <col min="10" max="10" width="2" style="258" customWidth="1"/>
    <col min="11" max="12" width="2.375" style="258" customWidth="1"/>
    <col min="13" max="16384" width="9" style="258"/>
  </cols>
  <sheetData>
    <row r="1" spans="1:10" ht="15.75" customHeight="1">
      <c r="A1" s="885" t="s">
        <v>778</v>
      </c>
    </row>
    <row r="2" spans="1:10" ht="15.75" customHeight="1">
      <c r="B2" s="628" t="s">
        <v>779</v>
      </c>
    </row>
    <row r="3" spans="1:10" ht="15.75" customHeight="1">
      <c r="B3" s="628"/>
    </row>
    <row r="4" spans="1:10" s="260" customFormat="1" ht="14.25">
      <c r="B4" s="260" t="s">
        <v>780</v>
      </c>
    </row>
    <row r="5" spans="1:10" s="260" customFormat="1" ht="14.25"/>
    <row r="6" spans="1:10" s="260" customFormat="1" ht="14.25">
      <c r="B6" s="886" t="s">
        <v>781</v>
      </c>
      <c r="C6" s="260" t="s">
        <v>782</v>
      </c>
    </row>
    <row r="7" spans="1:10" ht="29.25" customHeight="1">
      <c r="B7" s="540" t="s">
        <v>783</v>
      </c>
      <c r="C7" s="887" t="s">
        <v>784</v>
      </c>
    </row>
    <row r="8" spans="1:10">
      <c r="A8" s="888" t="s">
        <v>785</v>
      </c>
    </row>
    <row r="9" spans="1:10">
      <c r="A9" s="888" t="s">
        <v>786</v>
      </c>
    </row>
    <row r="11" spans="1:10">
      <c r="A11" s="889" t="s">
        <v>3</v>
      </c>
      <c r="B11" s="890" t="s">
        <v>6</v>
      </c>
      <c r="C11" s="890" t="s">
        <v>787</v>
      </c>
      <c r="D11" s="891"/>
      <c r="E11" s="673"/>
      <c r="F11" s="673"/>
      <c r="G11" s="673"/>
      <c r="H11" s="673"/>
      <c r="I11" s="673"/>
      <c r="J11" s="673"/>
    </row>
    <row r="12" spans="1:10">
      <c r="A12" s="892" t="s">
        <v>788</v>
      </c>
      <c r="B12" s="1095">
        <v>41730</v>
      </c>
      <c r="C12" s="258" t="s">
        <v>789</v>
      </c>
    </row>
    <row r="13" spans="1:10">
      <c r="A13" s="892" t="s">
        <v>790</v>
      </c>
      <c r="B13" s="1095">
        <v>41821</v>
      </c>
      <c r="C13" s="258" t="s">
        <v>791</v>
      </c>
    </row>
    <row r="14" spans="1:10">
      <c r="A14" s="892" t="s">
        <v>792</v>
      </c>
      <c r="B14" s="1095">
        <v>41827</v>
      </c>
      <c r="C14" s="258" t="s">
        <v>793</v>
      </c>
    </row>
    <row r="15" spans="1:10">
      <c r="A15" s="892" t="s">
        <v>813</v>
      </c>
      <c r="B15" s="1095">
        <v>41842</v>
      </c>
      <c r="C15" s="258" t="s">
        <v>814</v>
      </c>
    </row>
    <row r="16" spans="1:10">
      <c r="A16" s="892" t="s">
        <v>912</v>
      </c>
      <c r="B16" s="1095">
        <v>42467</v>
      </c>
      <c r="C16" s="258" t="s">
        <v>928</v>
      </c>
    </row>
    <row r="17" spans="1:3">
      <c r="A17" s="892" t="s">
        <v>1037</v>
      </c>
      <c r="B17" s="1096">
        <v>42541</v>
      </c>
      <c r="C17" s="258" t="s">
        <v>1038</v>
      </c>
    </row>
    <row r="18" spans="1:3">
      <c r="A18" s="892" t="s">
        <v>1040</v>
      </c>
      <c r="B18" s="1096">
        <v>42634</v>
      </c>
      <c r="C18" s="258" t="s">
        <v>1046</v>
      </c>
    </row>
  </sheetData>
  <phoneticPr fontId="4"/>
  <hyperlinks>
    <hyperlink ref="B6" location="基本入力情報!A1" display="▲基本事項"/>
    <hyperlink ref="A1" location="表紙!A1" display="表紙へ"/>
  </hyperlinks>
  <pageMargins left="0.78740157480314965" right="0.78740157480314965" top="0.78740157480314965" bottom="0.78740157480314965" header="0.51181102362204722" footer="0.51181102362204722"/>
  <pageSetup paperSize="9" scale="98"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indexed="42"/>
  </sheetPr>
  <dimension ref="A1:X59"/>
  <sheetViews>
    <sheetView zoomScaleNormal="100" workbookViewId="0"/>
  </sheetViews>
  <sheetFormatPr defaultRowHeight="13.5"/>
  <cols>
    <col min="1" max="1" width="2.625" style="116" customWidth="1"/>
    <col min="2" max="24" width="3.625" style="116" customWidth="1"/>
    <col min="25" max="25" width="2" style="116" customWidth="1"/>
    <col min="26" max="27" width="3.75" style="116" customWidth="1"/>
    <col min="28" max="16384" width="9" style="116"/>
  </cols>
  <sheetData>
    <row r="1" spans="1:24" ht="20.25" customHeight="1">
      <c r="B1" s="115"/>
      <c r="C1" s="115"/>
      <c r="D1" s="115"/>
      <c r="E1" s="115"/>
      <c r="F1" s="115"/>
      <c r="G1" s="115"/>
      <c r="H1" s="216"/>
      <c r="I1" s="216"/>
      <c r="J1" s="216"/>
      <c r="K1" s="216"/>
      <c r="L1" s="893" t="s">
        <v>174</v>
      </c>
      <c r="M1" s="115"/>
      <c r="N1" s="115"/>
      <c r="O1" s="115"/>
      <c r="P1" s="115"/>
      <c r="Q1" s="115"/>
      <c r="R1" s="115"/>
      <c r="S1" s="115"/>
      <c r="T1" s="115"/>
      <c r="U1" s="115"/>
      <c r="V1" s="115"/>
      <c r="W1" s="115"/>
      <c r="X1" s="115"/>
    </row>
    <row r="2" spans="1:24" ht="7.5" customHeight="1">
      <c r="A2" s="115"/>
      <c r="B2" s="115"/>
      <c r="C2" s="115"/>
      <c r="D2" s="115"/>
      <c r="E2" s="115"/>
      <c r="F2" s="115"/>
      <c r="G2" s="115"/>
      <c r="H2" s="115"/>
      <c r="I2" s="115"/>
      <c r="J2" s="115"/>
      <c r="K2" s="115"/>
      <c r="L2" s="122"/>
      <c r="M2" s="115"/>
      <c r="N2" s="115"/>
      <c r="O2" s="115"/>
      <c r="P2" s="115"/>
      <c r="Q2" s="115"/>
      <c r="R2" s="115"/>
      <c r="S2" s="114"/>
      <c r="T2" s="115"/>
      <c r="U2" s="115"/>
      <c r="V2" s="115"/>
      <c r="W2" s="115"/>
      <c r="X2" s="115"/>
    </row>
    <row r="3" spans="1:24" ht="20.25" customHeight="1">
      <c r="A3" s="115"/>
      <c r="B3" s="115"/>
      <c r="C3" s="115"/>
      <c r="D3" s="115"/>
      <c r="E3" s="115"/>
      <c r="F3" s="114"/>
      <c r="I3" s="217"/>
      <c r="J3" s="217"/>
      <c r="K3" s="217"/>
      <c r="L3" s="894" t="s">
        <v>175</v>
      </c>
      <c r="M3" s="115"/>
      <c r="N3" s="217" t="s">
        <v>176</v>
      </c>
      <c r="O3" s="217"/>
      <c r="P3" s="217"/>
      <c r="Q3" s="217"/>
      <c r="R3" s="217"/>
      <c r="S3" s="115"/>
      <c r="T3" s="115"/>
      <c r="U3" s="115"/>
      <c r="V3" s="115"/>
      <c r="W3" s="115"/>
      <c r="X3" s="115"/>
    </row>
    <row r="4" spans="1:24" ht="7.5" customHeight="1">
      <c r="A4" s="115"/>
      <c r="B4" s="115"/>
      <c r="C4" s="115"/>
      <c r="D4" s="115"/>
      <c r="E4" s="115"/>
      <c r="F4" s="115"/>
      <c r="G4" s="115"/>
      <c r="H4" s="115"/>
      <c r="I4" s="115"/>
      <c r="J4" s="115"/>
      <c r="K4" s="115"/>
      <c r="L4" s="122"/>
      <c r="M4" s="217"/>
      <c r="N4" s="217"/>
      <c r="O4" s="115"/>
      <c r="P4" s="115"/>
      <c r="Q4" s="115"/>
      <c r="R4" s="115"/>
      <c r="S4" s="115"/>
      <c r="T4" s="115"/>
      <c r="U4" s="115"/>
      <c r="V4" s="115"/>
      <c r="W4" s="115"/>
      <c r="X4" s="115"/>
    </row>
    <row r="5" spans="1:24" ht="16.5" customHeight="1">
      <c r="A5" s="115"/>
      <c r="B5" s="115"/>
      <c r="C5" s="115"/>
      <c r="D5" s="115"/>
      <c r="E5" s="115"/>
      <c r="F5" s="114"/>
      <c r="G5" s="115"/>
      <c r="H5" s="115"/>
      <c r="I5" s="217"/>
      <c r="J5" s="217"/>
      <c r="K5" s="217"/>
      <c r="L5" s="894" t="s">
        <v>177</v>
      </c>
      <c r="M5" s="217"/>
      <c r="N5" s="217"/>
      <c r="O5" s="217"/>
      <c r="P5" s="217"/>
      <c r="Q5" s="217"/>
      <c r="R5" s="218"/>
      <c r="S5" s="114"/>
      <c r="T5" s="115"/>
      <c r="U5" s="115"/>
      <c r="V5" s="115"/>
      <c r="W5" s="115"/>
      <c r="X5" s="115"/>
    </row>
    <row r="6" spans="1:24" ht="16.5" customHeight="1">
      <c r="A6" s="115"/>
      <c r="B6" s="115"/>
      <c r="C6" s="115"/>
      <c r="D6" s="115"/>
      <c r="E6" s="115"/>
      <c r="F6" s="115"/>
      <c r="G6" s="115"/>
      <c r="H6" s="115"/>
      <c r="I6" s="115"/>
      <c r="J6" s="115"/>
      <c r="K6" s="115"/>
      <c r="L6" s="219"/>
      <c r="M6" s="220"/>
      <c r="N6" s="220"/>
      <c r="O6" s="220"/>
      <c r="P6" s="220"/>
      <c r="Q6" s="220"/>
      <c r="R6" s="218"/>
      <c r="S6" s="114"/>
      <c r="T6" s="115"/>
      <c r="U6" s="115"/>
      <c r="V6" s="115"/>
      <c r="W6" s="115"/>
      <c r="X6" s="115"/>
    </row>
    <row r="7" spans="1:24" ht="16.5" customHeight="1">
      <c r="A7" s="115"/>
      <c r="B7" s="115"/>
      <c r="C7" s="115"/>
      <c r="D7" s="115"/>
      <c r="E7" s="115"/>
      <c r="F7" s="115"/>
      <c r="G7" s="115"/>
      <c r="H7" s="115"/>
      <c r="I7" s="115"/>
      <c r="J7" s="115"/>
      <c r="K7" s="115"/>
      <c r="L7" s="115"/>
      <c r="M7" s="115"/>
      <c r="N7" s="115"/>
      <c r="O7" s="115"/>
      <c r="P7" s="115"/>
      <c r="Q7" s="1147" t="s">
        <v>178</v>
      </c>
      <c r="R7" s="1148"/>
      <c r="S7" s="1148"/>
      <c r="T7" s="1148"/>
      <c r="U7" s="1148"/>
      <c r="V7" s="1148"/>
      <c r="W7" s="1148"/>
      <c r="X7" s="1148"/>
    </row>
    <row r="8" spans="1:24" ht="16.5" customHeight="1">
      <c r="A8" s="115"/>
      <c r="B8" s="115"/>
      <c r="C8" s="115"/>
      <c r="D8" s="115"/>
      <c r="E8" s="115"/>
      <c r="F8" s="115"/>
      <c r="G8" s="115"/>
      <c r="H8" s="115"/>
      <c r="I8" s="115"/>
      <c r="J8" s="115"/>
      <c r="K8" s="115"/>
      <c r="L8" s="115"/>
      <c r="M8" s="115"/>
      <c r="N8" s="115"/>
      <c r="O8" s="115"/>
      <c r="P8" s="115"/>
      <c r="Q8" s="122"/>
      <c r="R8" s="122"/>
      <c r="S8" s="115"/>
      <c r="T8" s="122"/>
      <c r="U8" s="122"/>
      <c r="V8" s="122"/>
      <c r="W8" s="115"/>
      <c r="X8" s="122"/>
    </row>
    <row r="9" spans="1:24" ht="16.5" customHeight="1">
      <c r="A9" s="115"/>
      <c r="B9" s="112" t="s">
        <v>90</v>
      </c>
      <c r="C9" s="112"/>
      <c r="D9" s="113"/>
      <c r="E9" s="112"/>
      <c r="F9" s="112"/>
      <c r="G9" s="112"/>
      <c r="H9" s="112"/>
      <c r="I9" s="112"/>
      <c r="J9" s="112"/>
      <c r="K9" s="112"/>
      <c r="L9" s="114"/>
      <c r="M9" s="115"/>
      <c r="N9" s="115"/>
      <c r="O9" s="115"/>
      <c r="P9" s="115"/>
      <c r="Q9" s="115"/>
      <c r="R9" s="115"/>
      <c r="S9" s="115"/>
      <c r="T9" s="115"/>
      <c r="U9" s="115"/>
      <c r="V9" s="115"/>
      <c r="W9" s="115"/>
      <c r="X9" s="115"/>
    </row>
    <row r="10" spans="1:24" ht="16.5" customHeight="1">
      <c r="A10" s="115"/>
      <c r="B10" s="112"/>
      <c r="C10" s="112"/>
      <c r="D10" s="113"/>
      <c r="E10" s="112"/>
      <c r="F10" s="112"/>
      <c r="G10" s="112"/>
      <c r="H10" s="112"/>
      <c r="I10" s="112"/>
      <c r="J10" s="112"/>
      <c r="K10" s="112"/>
      <c r="L10" s="114"/>
      <c r="M10" s="115"/>
      <c r="N10" s="115"/>
      <c r="O10" s="115"/>
      <c r="P10" s="115"/>
      <c r="Q10" s="115"/>
      <c r="R10" s="115"/>
      <c r="S10" s="115"/>
      <c r="T10" s="115"/>
      <c r="U10" s="115"/>
      <c r="V10" s="115"/>
      <c r="W10" s="115"/>
      <c r="X10" s="115"/>
    </row>
    <row r="11" spans="1:24" ht="16.5" customHeight="1">
      <c r="A11" s="115"/>
      <c r="B11" s="115"/>
      <c r="C11" s="115"/>
      <c r="D11" s="115"/>
      <c r="E11" s="115"/>
      <c r="F11" s="115"/>
      <c r="G11" s="115"/>
      <c r="H11" s="115"/>
      <c r="I11" s="115"/>
      <c r="J11" s="115"/>
      <c r="K11" s="115"/>
      <c r="L11" s="115"/>
      <c r="M11" s="222" t="str">
        <f>基本入力情報!D47</f>
        <v>横浜市中区港町一丁目1番地　□ビル９階</v>
      </c>
      <c r="N11" s="121"/>
      <c r="O11" s="121"/>
      <c r="P11" s="121"/>
      <c r="Q11" s="121"/>
      <c r="R11" s="121"/>
      <c r="S11" s="121"/>
      <c r="T11" s="121"/>
      <c r="U11" s="121"/>
      <c r="V11" s="121"/>
      <c r="W11" s="121"/>
      <c r="X11" s="121"/>
    </row>
    <row r="12" spans="1:24" ht="16.5" customHeight="1">
      <c r="A12" s="115"/>
      <c r="B12" s="115"/>
      <c r="C12" s="115"/>
      <c r="D12" s="115"/>
      <c r="E12" s="115"/>
      <c r="F12" s="115"/>
      <c r="G12" s="115"/>
      <c r="H12" s="115"/>
      <c r="I12" s="115"/>
      <c r="J12" s="115"/>
      <c r="K12" s="122" t="s">
        <v>794</v>
      </c>
      <c r="L12" s="115"/>
      <c r="M12" s="222" t="str">
        <f>基本入力情報!D48</f>
        <v>株式会社　保全建設株式会社</v>
      </c>
      <c r="N12" s="121"/>
      <c r="O12" s="121"/>
      <c r="P12" s="121"/>
      <c r="Q12" s="121"/>
      <c r="R12" s="121"/>
      <c r="S12" s="123"/>
      <c r="T12" s="123"/>
      <c r="U12" s="123"/>
      <c r="V12" s="123"/>
      <c r="W12" s="123"/>
      <c r="X12" s="123"/>
    </row>
    <row r="13" spans="1:24" ht="16.5" customHeight="1">
      <c r="A13" s="115"/>
      <c r="B13" s="115"/>
      <c r="C13" s="115"/>
      <c r="D13" s="115"/>
      <c r="E13" s="115"/>
      <c r="F13" s="115"/>
      <c r="G13" s="115"/>
      <c r="H13" s="115"/>
      <c r="I13" s="115"/>
      <c r="J13" s="115"/>
      <c r="K13" s="115"/>
      <c r="L13" s="115"/>
      <c r="M13" s="222" t="str">
        <f>基本入力情報!D49</f>
        <v>代表取締役　保全太郎</v>
      </c>
      <c r="N13" s="121"/>
      <c r="O13" s="121"/>
      <c r="P13" s="121"/>
      <c r="Q13" s="121"/>
      <c r="R13" s="121"/>
      <c r="S13" s="121"/>
      <c r="T13" s="121"/>
      <c r="U13" s="121"/>
      <c r="V13" s="121"/>
      <c r="W13" s="121"/>
      <c r="X13" s="124" t="s">
        <v>179</v>
      </c>
    </row>
    <row r="14" spans="1:24" ht="16.5" customHeight="1">
      <c r="A14" s="115"/>
      <c r="B14" s="115"/>
      <c r="C14" s="115"/>
      <c r="D14" s="115"/>
      <c r="E14" s="115"/>
      <c r="F14" s="115"/>
      <c r="G14" s="115"/>
      <c r="H14" s="115"/>
      <c r="I14" s="115"/>
      <c r="J14" s="115"/>
      <c r="K14" s="115"/>
      <c r="L14" s="115"/>
      <c r="M14" s="112"/>
      <c r="N14" s="115"/>
      <c r="O14" s="115"/>
      <c r="P14" s="115"/>
      <c r="Q14" s="115"/>
      <c r="R14" s="115"/>
      <c r="S14" s="115"/>
      <c r="T14" s="115"/>
      <c r="U14" s="115"/>
      <c r="V14" s="115"/>
      <c r="W14" s="115"/>
      <c r="X14" s="122"/>
    </row>
    <row r="15" spans="1:24" ht="16.5" customHeight="1">
      <c r="A15" s="115"/>
      <c r="B15" s="115"/>
      <c r="C15" s="115"/>
      <c r="D15" s="115"/>
      <c r="E15" s="115"/>
      <c r="F15" s="115"/>
      <c r="G15" s="115"/>
      <c r="H15" s="115"/>
      <c r="I15" s="115"/>
      <c r="J15" s="115"/>
      <c r="K15" s="115"/>
      <c r="L15" s="115"/>
      <c r="M15" s="115"/>
      <c r="N15" s="115"/>
      <c r="O15" s="115"/>
      <c r="P15" s="115"/>
      <c r="Q15" s="115"/>
      <c r="R15" s="115"/>
      <c r="S15" s="115"/>
      <c r="T15" s="115"/>
      <c r="U15" s="115"/>
      <c r="V15" s="115"/>
      <c r="W15" s="115"/>
      <c r="X15" s="115"/>
    </row>
    <row r="16" spans="1:24" ht="16.5" customHeight="1">
      <c r="A16" s="117"/>
      <c r="B16" s="111" t="s">
        <v>180</v>
      </c>
      <c r="C16" s="111"/>
      <c r="D16" s="111"/>
      <c r="E16" s="111"/>
      <c r="F16" s="111"/>
      <c r="G16" s="111"/>
      <c r="H16" s="111"/>
      <c r="I16" s="111"/>
      <c r="J16" s="111"/>
      <c r="K16" s="111"/>
      <c r="L16" s="111"/>
      <c r="M16" s="111"/>
      <c r="N16" s="111"/>
      <c r="O16" s="111"/>
      <c r="P16" s="111"/>
      <c r="Q16" s="111"/>
      <c r="R16" s="111"/>
      <c r="S16" s="111"/>
      <c r="T16" s="111"/>
      <c r="U16" s="111"/>
      <c r="V16" s="111"/>
      <c r="W16" s="111"/>
      <c r="X16" s="223"/>
    </row>
    <row r="17" spans="1:24" ht="16.5" customHeight="1" thickBot="1">
      <c r="A17" s="117"/>
      <c r="B17" s="111" t="s">
        <v>181</v>
      </c>
      <c r="C17" s="111"/>
      <c r="D17" s="111"/>
      <c r="E17" s="111"/>
      <c r="F17" s="111"/>
      <c r="G17" s="111"/>
      <c r="H17" s="111"/>
      <c r="I17" s="111"/>
      <c r="J17" s="111"/>
      <c r="K17" s="111"/>
      <c r="L17" s="111"/>
      <c r="M17" s="111"/>
      <c r="N17" s="117"/>
      <c r="O17" s="117"/>
      <c r="P17" s="117"/>
      <c r="Q17" s="117"/>
      <c r="R17" s="117"/>
      <c r="S17" s="117"/>
      <c r="T17" s="117"/>
      <c r="U17" s="117"/>
      <c r="V17" s="117"/>
      <c r="W17" s="117"/>
      <c r="X17" s="117"/>
    </row>
    <row r="18" spans="1:24" ht="16.5" customHeight="1">
      <c r="A18" s="117"/>
      <c r="B18" s="1750" t="s">
        <v>795</v>
      </c>
      <c r="C18" s="1751"/>
      <c r="D18" s="1751"/>
      <c r="E18" s="1751"/>
      <c r="F18" s="1752"/>
      <c r="G18" s="1756">
        <f>基本入力情報!C14</f>
        <v>0</v>
      </c>
      <c r="H18" s="1757"/>
      <c r="I18" s="1757"/>
      <c r="J18" s="1757"/>
      <c r="K18" s="1757"/>
      <c r="L18" s="1757"/>
      <c r="M18" s="1757"/>
      <c r="N18" s="1757"/>
      <c r="O18" s="1757"/>
      <c r="P18" s="1757"/>
      <c r="Q18" s="1757"/>
      <c r="R18" s="1757"/>
      <c r="S18" s="1757"/>
      <c r="T18" s="1757"/>
      <c r="U18" s="1757"/>
      <c r="V18" s="1757"/>
      <c r="W18" s="1757"/>
      <c r="X18" s="1758"/>
    </row>
    <row r="19" spans="1:24" ht="16.5" customHeight="1" thickBot="1">
      <c r="A19" s="117"/>
      <c r="B19" s="1753"/>
      <c r="C19" s="1754"/>
      <c r="D19" s="1754"/>
      <c r="E19" s="1754"/>
      <c r="F19" s="1755"/>
      <c r="G19" s="1759"/>
      <c r="H19" s="1760"/>
      <c r="I19" s="1760"/>
      <c r="J19" s="1760"/>
      <c r="K19" s="1760"/>
      <c r="L19" s="1760"/>
      <c r="M19" s="1760"/>
      <c r="N19" s="1760"/>
      <c r="O19" s="1760"/>
      <c r="P19" s="1760"/>
      <c r="Q19" s="1760"/>
      <c r="R19" s="1760"/>
      <c r="S19" s="1760"/>
      <c r="T19" s="1760"/>
      <c r="U19" s="1760"/>
      <c r="V19" s="1760"/>
      <c r="W19" s="1760"/>
      <c r="X19" s="1761"/>
    </row>
    <row r="20" spans="1:24" s="224" customFormat="1" ht="13.5" customHeight="1">
      <c r="A20" s="117"/>
      <c r="B20" s="1150" t="s">
        <v>174</v>
      </c>
      <c r="C20" s="1764" t="s">
        <v>796</v>
      </c>
      <c r="D20" s="1764"/>
      <c r="E20" s="1764"/>
      <c r="F20" s="1764"/>
      <c r="G20" s="1766" t="str">
        <f>基本入力情報!D57</f>
        <v>公社二朗</v>
      </c>
      <c r="H20" s="1767"/>
      <c r="I20" s="1767"/>
      <c r="J20" s="1767"/>
      <c r="K20" s="1767"/>
      <c r="L20" s="1767"/>
      <c r="M20" s="1767"/>
      <c r="N20" s="1767"/>
      <c r="O20" s="1159"/>
      <c r="P20" s="1159"/>
      <c r="Q20" s="1159"/>
      <c r="R20" s="1159"/>
      <c r="S20" s="1159"/>
      <c r="T20" s="1159"/>
      <c r="U20" s="1159"/>
      <c r="V20" s="1159"/>
      <c r="W20" s="1159"/>
      <c r="X20" s="1160"/>
    </row>
    <row r="21" spans="1:24" s="224" customFormat="1" ht="13.5" customHeight="1">
      <c r="A21" s="117"/>
      <c r="B21" s="1762"/>
      <c r="C21" s="1765"/>
      <c r="D21" s="1765"/>
      <c r="E21" s="1765"/>
      <c r="F21" s="1765"/>
      <c r="G21" s="1768"/>
      <c r="H21" s="1769"/>
      <c r="I21" s="1769"/>
      <c r="J21" s="1769"/>
      <c r="K21" s="1769"/>
      <c r="L21" s="1769"/>
      <c r="M21" s="1769"/>
      <c r="N21" s="1769"/>
      <c r="O21" s="1161"/>
      <c r="P21" s="1161"/>
      <c r="Q21" s="1161"/>
      <c r="R21" s="1161"/>
      <c r="S21" s="1161"/>
      <c r="T21" s="1161"/>
      <c r="U21" s="1161"/>
      <c r="V21" s="1161"/>
      <c r="W21" s="1161"/>
      <c r="X21" s="1162"/>
    </row>
    <row r="22" spans="1:24" s="224" customFormat="1" ht="13.5" customHeight="1">
      <c r="A22" s="117"/>
      <c r="B22" s="1762"/>
      <c r="C22" s="1163" t="s">
        <v>797</v>
      </c>
      <c r="D22" s="1164"/>
      <c r="E22" s="1164"/>
      <c r="F22" s="1165"/>
      <c r="G22" s="232"/>
      <c r="H22" s="232"/>
      <c r="I22" s="232"/>
      <c r="J22" s="233"/>
      <c r="K22" s="233"/>
      <c r="L22" s="233"/>
      <c r="M22" s="233"/>
      <c r="N22" s="233"/>
      <c r="O22" s="233"/>
      <c r="P22" s="233"/>
      <c r="Q22" s="233"/>
      <c r="R22" s="233"/>
      <c r="S22" s="233"/>
      <c r="T22" s="233"/>
      <c r="U22" s="233"/>
      <c r="V22" s="233"/>
      <c r="W22" s="233"/>
      <c r="X22" s="234"/>
    </row>
    <row r="23" spans="1:24" ht="13.5" customHeight="1">
      <c r="A23" s="117"/>
      <c r="B23" s="1762"/>
      <c r="C23" s="1166"/>
      <c r="D23" s="1167"/>
      <c r="E23" s="1167"/>
      <c r="F23" s="1168"/>
      <c r="G23" s="232" t="s">
        <v>341</v>
      </c>
      <c r="H23" s="233" t="s">
        <v>798</v>
      </c>
      <c r="I23" s="232"/>
      <c r="J23" s="233"/>
      <c r="K23" s="233"/>
      <c r="L23" s="233"/>
      <c r="M23" s="233"/>
      <c r="N23" s="233"/>
      <c r="O23" s="233"/>
      <c r="P23" s="233"/>
      <c r="Q23" s="233"/>
      <c r="R23" s="233"/>
      <c r="S23" s="233"/>
      <c r="T23" s="233"/>
      <c r="U23" s="233"/>
      <c r="V23" s="233"/>
      <c r="W23" s="233"/>
      <c r="X23" s="234"/>
    </row>
    <row r="24" spans="1:24" ht="13.5" customHeight="1">
      <c r="A24" s="117"/>
      <c r="B24" s="1762"/>
      <c r="C24" s="1166"/>
      <c r="D24" s="1167"/>
      <c r="E24" s="1167"/>
      <c r="F24" s="1168"/>
      <c r="G24" s="232"/>
      <c r="H24" s="232"/>
      <c r="I24" s="232"/>
      <c r="J24" s="233"/>
      <c r="K24" s="233"/>
      <c r="L24" s="233"/>
      <c r="M24" s="233"/>
      <c r="N24" s="233"/>
      <c r="O24" s="233"/>
      <c r="P24" s="233"/>
      <c r="Q24" s="233"/>
      <c r="R24" s="233"/>
      <c r="S24" s="233"/>
      <c r="T24" s="233"/>
      <c r="U24" s="233"/>
      <c r="V24" s="233"/>
      <c r="W24" s="233"/>
      <c r="X24" s="234"/>
    </row>
    <row r="25" spans="1:24" ht="13.5" customHeight="1">
      <c r="A25" s="117"/>
      <c r="B25" s="1762"/>
      <c r="C25" s="1166"/>
      <c r="D25" s="1167"/>
      <c r="E25" s="1167"/>
      <c r="F25" s="1168"/>
      <c r="G25" s="232"/>
      <c r="H25" s="232"/>
      <c r="I25" s="232"/>
      <c r="J25" s="233"/>
      <c r="K25" s="233"/>
      <c r="L25" s="233"/>
      <c r="M25" s="233"/>
      <c r="N25" s="233"/>
      <c r="O25" s="233"/>
      <c r="P25" s="233"/>
      <c r="Q25" s="233"/>
      <c r="R25" s="233"/>
      <c r="S25" s="233"/>
      <c r="T25" s="233"/>
      <c r="U25" s="233"/>
      <c r="V25" s="233"/>
      <c r="W25" s="233"/>
      <c r="X25" s="234"/>
    </row>
    <row r="26" spans="1:24" ht="13.5" customHeight="1">
      <c r="A26" s="117"/>
      <c r="B26" s="1762"/>
      <c r="C26" s="1166"/>
      <c r="D26" s="1167"/>
      <c r="E26" s="1167"/>
      <c r="F26" s="1168"/>
      <c r="G26" s="235" t="s">
        <v>799</v>
      </c>
      <c r="H26" s="232"/>
      <c r="I26" s="232"/>
      <c r="J26" s="233"/>
      <c r="K26" s="233"/>
      <c r="L26" s="233"/>
      <c r="M26" s="233"/>
      <c r="N26" s="233"/>
      <c r="O26" s="233"/>
      <c r="P26" s="233"/>
      <c r="Q26" s="233"/>
      <c r="R26" s="233"/>
      <c r="S26" s="233"/>
      <c r="T26" s="233"/>
      <c r="U26" s="233"/>
      <c r="V26" s="233"/>
      <c r="W26" s="233"/>
      <c r="X26" s="234"/>
    </row>
    <row r="27" spans="1:24" ht="13.5" customHeight="1">
      <c r="A27" s="117"/>
      <c r="B27" s="1762"/>
      <c r="C27" s="1166"/>
      <c r="D27" s="1167"/>
      <c r="E27" s="1167"/>
      <c r="F27" s="1168"/>
      <c r="G27" s="1172" t="s">
        <v>185</v>
      </c>
      <c r="H27" s="1173"/>
      <c r="I27" s="1173"/>
      <c r="J27" s="1173"/>
      <c r="K27" s="1173"/>
      <c r="L27" s="1173"/>
      <c r="M27" s="1173"/>
      <c r="N27" s="1173"/>
      <c r="O27" s="1173"/>
      <c r="P27" s="1173"/>
      <c r="Q27" s="1173"/>
      <c r="R27" s="1173"/>
      <c r="S27" s="1173"/>
      <c r="T27" s="1173"/>
      <c r="U27" s="1173"/>
      <c r="V27" s="1173"/>
      <c r="W27" s="1173"/>
      <c r="X27" s="1174"/>
    </row>
    <row r="28" spans="1:24" ht="13.5" customHeight="1">
      <c r="A28" s="117"/>
      <c r="B28" s="1762"/>
      <c r="C28" s="1166"/>
      <c r="D28" s="1167"/>
      <c r="E28" s="1167"/>
      <c r="F28" s="1168"/>
      <c r="G28" s="236" t="s">
        <v>194</v>
      </c>
      <c r="H28" s="235" t="s">
        <v>187</v>
      </c>
      <c r="I28" s="235"/>
      <c r="J28" s="236" t="s">
        <v>188</v>
      </c>
      <c r="K28" s="235" t="s">
        <v>189</v>
      </c>
      <c r="L28" s="235"/>
      <c r="M28" s="235"/>
      <c r="N28" s="235"/>
      <c r="O28" s="235"/>
      <c r="P28" s="235"/>
      <c r="Q28" s="235"/>
      <c r="R28" s="235"/>
      <c r="S28" s="235"/>
      <c r="T28" s="235"/>
      <c r="U28" s="235"/>
      <c r="V28" s="235"/>
      <c r="W28" s="235"/>
      <c r="X28" s="237"/>
    </row>
    <row r="29" spans="1:24" ht="13.5" customHeight="1">
      <c r="A29" s="117"/>
      <c r="B29" s="1762"/>
      <c r="C29" s="1166"/>
      <c r="D29" s="1167"/>
      <c r="E29" s="1167"/>
      <c r="F29" s="1168"/>
      <c r="G29" s="236"/>
      <c r="H29" s="235"/>
      <c r="I29" s="235"/>
      <c r="J29" s="235"/>
      <c r="K29" s="235"/>
      <c r="L29" s="235"/>
      <c r="M29" s="235"/>
      <c r="N29" s="235"/>
      <c r="O29" s="235"/>
      <c r="P29" s="235"/>
      <c r="Q29" s="235"/>
      <c r="R29" s="235"/>
      <c r="S29" s="235"/>
      <c r="T29" s="235"/>
      <c r="U29" s="235"/>
      <c r="V29" s="235"/>
      <c r="W29" s="235"/>
      <c r="X29" s="237"/>
    </row>
    <row r="30" spans="1:24" ht="13.5" customHeight="1">
      <c r="A30" s="117"/>
      <c r="B30" s="1762"/>
      <c r="C30" s="1166"/>
      <c r="D30" s="1167"/>
      <c r="E30" s="1167"/>
      <c r="F30" s="1168"/>
      <c r="G30" s="117"/>
      <c r="H30" s="117" t="s">
        <v>190</v>
      </c>
      <c r="I30" s="232"/>
      <c r="J30" s="233"/>
      <c r="K30" s="233"/>
      <c r="L30" s="233"/>
      <c r="M30" s="233"/>
      <c r="N30" s="233"/>
      <c r="O30" s="233"/>
      <c r="P30" s="233"/>
      <c r="Q30" s="233"/>
      <c r="R30" s="233"/>
      <c r="S30" s="233"/>
      <c r="T30" s="233"/>
      <c r="U30" s="233"/>
      <c r="V30" s="233"/>
      <c r="W30" s="233"/>
      <c r="X30" s="234"/>
    </row>
    <row r="31" spans="1:24" ht="13.5" customHeight="1">
      <c r="A31" s="117"/>
      <c r="B31" s="1762"/>
      <c r="C31" s="1166"/>
      <c r="D31" s="1167"/>
      <c r="E31" s="1167"/>
      <c r="F31" s="1168"/>
      <c r="G31" s="117">
        <v>1</v>
      </c>
      <c r="H31" s="1175"/>
      <c r="I31" s="1175"/>
      <c r="J31" s="1175"/>
      <c r="K31" s="1175"/>
      <c r="L31" s="1175"/>
      <c r="M31" s="1175"/>
      <c r="N31" s="1175"/>
      <c r="O31" s="1175"/>
      <c r="P31" s="1175"/>
      <c r="Q31" s="1175"/>
      <c r="R31" s="1175"/>
      <c r="S31" s="1175"/>
      <c r="T31" s="1175"/>
      <c r="U31" s="1175"/>
      <c r="V31" s="1175"/>
      <c r="W31" s="1175"/>
      <c r="X31" s="234"/>
    </row>
    <row r="32" spans="1:24" ht="13.5" customHeight="1">
      <c r="A32" s="117"/>
      <c r="B32" s="1762"/>
      <c r="C32" s="1166"/>
      <c r="D32" s="1167"/>
      <c r="E32" s="1167"/>
      <c r="F32" s="1168"/>
      <c r="G32" s="117">
        <v>2</v>
      </c>
      <c r="H32" s="1770"/>
      <c r="I32" s="1771"/>
      <c r="J32" s="1771"/>
      <c r="K32" s="1771"/>
      <c r="L32" s="1771"/>
      <c r="M32" s="1771"/>
      <c r="N32" s="1771"/>
      <c r="O32" s="1771"/>
      <c r="P32" s="1771"/>
      <c r="Q32" s="1771"/>
      <c r="R32" s="1771"/>
      <c r="S32" s="1771"/>
      <c r="T32" s="1771"/>
      <c r="U32" s="1771"/>
      <c r="V32" s="1771"/>
      <c r="W32" s="1771"/>
      <c r="X32" s="234"/>
    </row>
    <row r="33" spans="1:24" ht="13.5" customHeight="1" thickBot="1">
      <c r="A33" s="117"/>
      <c r="B33" s="1763"/>
      <c r="C33" s="1169"/>
      <c r="D33" s="1170"/>
      <c r="E33" s="1170"/>
      <c r="F33" s="1171"/>
      <c r="G33" s="238"/>
      <c r="H33" s="238"/>
      <c r="I33" s="238"/>
      <c r="J33" s="239"/>
      <c r="K33" s="239"/>
      <c r="L33" s="239"/>
      <c r="M33" s="239"/>
      <c r="N33" s="239"/>
      <c r="O33" s="239"/>
      <c r="P33" s="239"/>
      <c r="Q33" s="239"/>
      <c r="R33" s="239"/>
      <c r="S33" s="239"/>
      <c r="T33" s="239"/>
      <c r="U33" s="239"/>
      <c r="V33" s="239"/>
      <c r="W33" s="239"/>
      <c r="X33" s="240"/>
    </row>
    <row r="34" spans="1:24" ht="13.5" customHeight="1">
      <c r="A34" s="117"/>
      <c r="B34" s="1150" t="s">
        <v>800</v>
      </c>
      <c r="C34" s="1764" t="s">
        <v>796</v>
      </c>
      <c r="D34" s="1764"/>
      <c r="E34" s="1764"/>
      <c r="F34" s="1764"/>
      <c r="G34" s="1766" t="str">
        <f>基本入力情報!D52</f>
        <v>建築花子</v>
      </c>
      <c r="H34" s="1767"/>
      <c r="I34" s="1767"/>
      <c r="J34" s="1767"/>
      <c r="K34" s="1767"/>
      <c r="L34" s="1767"/>
      <c r="M34" s="1767"/>
      <c r="N34" s="1767"/>
      <c r="O34" s="1772"/>
      <c r="P34" s="1772"/>
      <c r="Q34" s="1772"/>
      <c r="R34" s="1772"/>
      <c r="S34" s="1772"/>
      <c r="T34" s="1772"/>
      <c r="U34" s="1772"/>
      <c r="V34" s="1772"/>
      <c r="W34" s="1772"/>
      <c r="X34" s="1773"/>
    </row>
    <row r="35" spans="1:24" ht="13.5" customHeight="1">
      <c r="A35" s="117"/>
      <c r="B35" s="1762"/>
      <c r="C35" s="1765"/>
      <c r="D35" s="1765"/>
      <c r="E35" s="1765"/>
      <c r="F35" s="1765"/>
      <c r="G35" s="1768"/>
      <c r="H35" s="1769"/>
      <c r="I35" s="1769"/>
      <c r="J35" s="1769"/>
      <c r="K35" s="1769"/>
      <c r="L35" s="1769"/>
      <c r="M35" s="1769"/>
      <c r="N35" s="1769"/>
      <c r="O35" s="1769"/>
      <c r="P35" s="1769"/>
      <c r="Q35" s="1769"/>
      <c r="R35" s="1769"/>
      <c r="S35" s="1769"/>
      <c r="T35" s="1769"/>
      <c r="U35" s="1769"/>
      <c r="V35" s="1769"/>
      <c r="W35" s="1769"/>
      <c r="X35" s="1774"/>
    </row>
    <row r="36" spans="1:24" ht="13.5" customHeight="1">
      <c r="A36" s="117"/>
      <c r="B36" s="1762"/>
      <c r="C36" s="1163" t="s">
        <v>801</v>
      </c>
      <c r="D36" s="1775"/>
      <c r="E36" s="1775"/>
      <c r="F36" s="1776"/>
      <c r="G36" s="236"/>
      <c r="H36" s="236"/>
      <c r="I36" s="236"/>
      <c r="J36" s="236"/>
      <c r="K36" s="236"/>
      <c r="L36" s="236"/>
      <c r="M36" s="236"/>
      <c r="N36" s="236"/>
      <c r="O36" s="236"/>
      <c r="P36" s="236"/>
      <c r="Q36" s="236"/>
      <c r="R36" s="236"/>
      <c r="S36" s="236"/>
      <c r="T36" s="236"/>
      <c r="U36" s="236"/>
      <c r="V36" s="236"/>
      <c r="W36" s="236"/>
      <c r="X36" s="247"/>
    </row>
    <row r="37" spans="1:24" ht="13.5" customHeight="1">
      <c r="A37" s="117"/>
      <c r="B37" s="1762"/>
      <c r="C37" s="1777"/>
      <c r="D37" s="1778"/>
      <c r="E37" s="1778"/>
      <c r="F37" s="1779"/>
      <c r="G37" s="235" t="s">
        <v>802</v>
      </c>
      <c r="H37" s="236"/>
      <c r="J37" s="235" t="s">
        <v>803</v>
      </c>
      <c r="K37" s="233"/>
      <c r="L37" s="233"/>
      <c r="M37" s="233"/>
      <c r="N37" s="233"/>
      <c r="O37" s="233"/>
      <c r="P37" s="233"/>
      <c r="Q37" s="233"/>
      <c r="R37" s="233"/>
      <c r="S37" s="233"/>
      <c r="T37" s="233"/>
      <c r="U37" s="233"/>
      <c r="V37" s="233"/>
      <c r="W37" s="233"/>
      <c r="X37" s="234"/>
    </row>
    <row r="38" spans="1:24" ht="13.5" customHeight="1">
      <c r="A38" s="117"/>
      <c r="B38" s="1762"/>
      <c r="C38" s="1777"/>
      <c r="D38" s="1778"/>
      <c r="E38" s="1778"/>
      <c r="F38" s="1779"/>
      <c r="G38" s="235"/>
      <c r="H38" s="236"/>
      <c r="I38" s="235"/>
      <c r="J38" s="233"/>
      <c r="K38" s="233"/>
      <c r="L38" s="233"/>
      <c r="M38" s="233"/>
      <c r="N38" s="233"/>
      <c r="O38" s="233"/>
      <c r="P38" s="233"/>
      <c r="Q38" s="233"/>
      <c r="R38" s="233"/>
      <c r="S38" s="233"/>
      <c r="T38" s="233"/>
      <c r="U38" s="233"/>
      <c r="V38" s="233"/>
      <c r="W38" s="233"/>
      <c r="X38" s="234"/>
    </row>
    <row r="39" spans="1:24" ht="13.5" customHeight="1">
      <c r="A39" s="117"/>
      <c r="B39" s="1762"/>
      <c r="C39" s="1777"/>
      <c r="D39" s="1778"/>
      <c r="E39" s="1778"/>
      <c r="F39" s="1779"/>
      <c r="G39" s="236" t="s">
        <v>194</v>
      </c>
      <c r="H39" s="233"/>
      <c r="I39" s="235" t="s">
        <v>195</v>
      </c>
      <c r="J39" s="233"/>
      <c r="K39" s="233"/>
      <c r="L39" s="233"/>
      <c r="M39" s="233"/>
      <c r="N39" s="233"/>
      <c r="O39" s="233"/>
      <c r="P39" s="233"/>
      <c r="Q39" s="233"/>
      <c r="R39" s="233"/>
      <c r="S39" s="233"/>
      <c r="T39" s="233"/>
      <c r="U39" s="233"/>
      <c r="V39" s="233"/>
      <c r="W39" s="233"/>
      <c r="X39" s="234"/>
    </row>
    <row r="40" spans="1:24" ht="13.5" customHeight="1">
      <c r="A40" s="117"/>
      <c r="B40" s="1762"/>
      <c r="C40" s="1777"/>
      <c r="D40" s="1778"/>
      <c r="E40" s="1778"/>
      <c r="F40" s="1779"/>
      <c r="G40" s="236"/>
      <c r="H40" s="236"/>
      <c r="I40" s="235" t="s">
        <v>196</v>
      </c>
      <c r="J40" s="233"/>
      <c r="K40" s="233"/>
      <c r="L40" s="233"/>
      <c r="M40" s="233"/>
      <c r="N40" s="233"/>
      <c r="O40" s="233"/>
      <c r="P40" s="233"/>
      <c r="Q40" s="233"/>
      <c r="R40" s="248"/>
      <c r="S40" s="233"/>
      <c r="T40" s="233"/>
      <c r="U40" s="233"/>
      <c r="V40" s="233"/>
      <c r="W40" s="233"/>
      <c r="X40" s="249"/>
    </row>
    <row r="41" spans="1:24" ht="13.5" customHeight="1">
      <c r="A41" s="117"/>
      <c r="B41" s="1762"/>
      <c r="C41" s="1777"/>
      <c r="D41" s="1778"/>
      <c r="E41" s="1778"/>
      <c r="F41" s="1779"/>
      <c r="G41" s="236"/>
      <c r="H41" s="236"/>
      <c r="I41" s="236"/>
      <c r="J41" s="233"/>
      <c r="K41" s="233"/>
      <c r="L41" s="233"/>
      <c r="M41" s="233"/>
      <c r="N41" s="233"/>
      <c r="O41" s="233"/>
      <c r="P41" s="233"/>
      <c r="Q41" s="233"/>
      <c r="R41" s="233"/>
      <c r="S41" s="233"/>
      <c r="T41" s="233"/>
      <c r="U41" s="233"/>
      <c r="V41" s="233"/>
      <c r="W41" s="233"/>
      <c r="X41" s="234"/>
    </row>
    <row r="42" spans="1:24" ht="13.5" customHeight="1">
      <c r="A42" s="117"/>
      <c r="B42" s="1762"/>
      <c r="C42" s="1777"/>
      <c r="D42" s="1778"/>
      <c r="E42" s="1778"/>
      <c r="F42" s="1779"/>
      <c r="G42" s="236" t="s">
        <v>194</v>
      </c>
      <c r="H42" s="236"/>
      <c r="I42" s="235" t="s">
        <v>197</v>
      </c>
      <c r="J42" s="233"/>
      <c r="K42" s="233"/>
      <c r="L42" s="233"/>
      <c r="M42" s="233"/>
      <c r="N42" s="233"/>
      <c r="O42" s="233"/>
      <c r="P42" s="233"/>
      <c r="Q42" s="233"/>
      <c r="R42" s="248"/>
      <c r="S42" s="233"/>
      <c r="T42" s="233"/>
      <c r="U42" s="233"/>
      <c r="V42" s="233"/>
      <c r="W42" s="233"/>
      <c r="X42" s="249"/>
    </row>
    <row r="43" spans="1:24" ht="13.5" customHeight="1">
      <c r="A43" s="117"/>
      <c r="B43" s="1762"/>
      <c r="C43" s="1777"/>
      <c r="D43" s="1778"/>
      <c r="E43" s="1778"/>
      <c r="F43" s="1779"/>
      <c r="G43" s="236"/>
      <c r="H43" s="236"/>
      <c r="I43" s="236"/>
      <c r="J43" s="233"/>
      <c r="K43" s="233"/>
      <c r="L43" s="233"/>
      <c r="M43" s="233"/>
      <c r="N43" s="233"/>
      <c r="O43" s="233"/>
      <c r="P43" s="233"/>
      <c r="Q43" s="233"/>
      <c r="R43" s="233"/>
      <c r="S43" s="233"/>
      <c r="T43" s="233"/>
      <c r="U43" s="233"/>
      <c r="V43" s="233"/>
      <c r="W43" s="233"/>
      <c r="X43" s="234"/>
    </row>
    <row r="44" spans="1:24" ht="13.5" customHeight="1">
      <c r="A44" s="117"/>
      <c r="B44" s="1762"/>
      <c r="C44" s="1777"/>
      <c r="D44" s="1778"/>
      <c r="E44" s="1778"/>
      <c r="F44" s="1779"/>
      <c r="G44" s="236" t="s">
        <v>194</v>
      </c>
      <c r="H44" s="236"/>
      <c r="I44" s="235" t="s">
        <v>198</v>
      </c>
      <c r="J44" s="233"/>
      <c r="K44" s="233"/>
      <c r="L44" s="233"/>
      <c r="M44" s="233"/>
      <c r="N44" s="233"/>
      <c r="O44" s="233"/>
      <c r="P44" s="233"/>
      <c r="Q44" s="233"/>
      <c r="R44" s="233"/>
      <c r="S44" s="233"/>
      <c r="T44" s="233"/>
      <c r="U44" s="233"/>
      <c r="V44" s="233"/>
      <c r="W44" s="233"/>
      <c r="X44" s="234"/>
    </row>
    <row r="45" spans="1:24" ht="13.5" customHeight="1">
      <c r="A45" s="117"/>
      <c r="B45" s="1762"/>
      <c r="C45" s="1777"/>
      <c r="D45" s="1778"/>
      <c r="E45" s="1778"/>
      <c r="F45" s="1779"/>
      <c r="G45" s="236"/>
      <c r="H45" s="236"/>
      <c r="I45" s="235" t="s">
        <v>804</v>
      </c>
      <c r="J45" s="233"/>
      <c r="K45" s="233"/>
      <c r="L45" s="233"/>
      <c r="M45" s="233"/>
      <c r="N45" s="233"/>
      <c r="O45" s="233"/>
      <c r="P45" s="233"/>
      <c r="Q45" s="233"/>
      <c r="R45" s="248"/>
      <c r="S45" s="233"/>
      <c r="T45" s="233"/>
      <c r="U45" s="233"/>
      <c r="V45" s="233"/>
      <c r="W45" s="233"/>
      <c r="X45" s="249"/>
    </row>
    <row r="46" spans="1:24" ht="13.5" customHeight="1">
      <c r="A46" s="117"/>
      <c r="B46" s="1762"/>
      <c r="C46" s="1777"/>
      <c r="D46" s="1778"/>
      <c r="E46" s="1778"/>
      <c r="F46" s="1779"/>
      <c r="G46" s="236"/>
      <c r="H46" s="236"/>
      <c r="I46" s="235"/>
      <c r="J46" s="233"/>
      <c r="K46" s="233"/>
      <c r="L46" s="233"/>
      <c r="M46" s="233"/>
      <c r="N46" s="233"/>
      <c r="O46" s="233"/>
      <c r="P46" s="233"/>
      <c r="Q46" s="233"/>
      <c r="R46" s="248"/>
      <c r="S46" s="233"/>
      <c r="T46" s="233"/>
      <c r="U46" s="233"/>
      <c r="V46" s="233"/>
      <c r="W46" s="233"/>
      <c r="X46" s="249"/>
    </row>
    <row r="47" spans="1:24" ht="13.5" customHeight="1">
      <c r="A47" s="117"/>
      <c r="B47" s="1762"/>
      <c r="C47" s="1777"/>
      <c r="D47" s="1778"/>
      <c r="E47" s="1778"/>
      <c r="F47" s="1779"/>
      <c r="G47" s="233"/>
      <c r="H47" s="236"/>
      <c r="I47" s="235"/>
      <c r="J47" s="233"/>
      <c r="K47" s="233"/>
      <c r="L47" s="233"/>
      <c r="M47" s="233"/>
      <c r="N47" s="233"/>
      <c r="O47" s="233"/>
      <c r="P47" s="233"/>
      <c r="Q47" s="233"/>
      <c r="R47" s="248"/>
      <c r="S47" s="233"/>
      <c r="T47" s="233"/>
      <c r="U47" s="233"/>
      <c r="V47" s="233"/>
      <c r="W47" s="233"/>
      <c r="X47" s="249"/>
    </row>
    <row r="48" spans="1:24" ht="13.5" customHeight="1">
      <c r="A48" s="117"/>
      <c r="B48" s="1762"/>
      <c r="C48" s="1777"/>
      <c r="D48" s="1778"/>
      <c r="E48" s="1778"/>
      <c r="F48" s="1779"/>
      <c r="G48" s="236"/>
      <c r="H48" s="235"/>
      <c r="I48" s="235"/>
      <c r="J48" s="233"/>
      <c r="K48" s="233"/>
      <c r="L48" s="233"/>
      <c r="M48" s="233"/>
      <c r="N48" s="233"/>
      <c r="O48" s="233"/>
      <c r="P48" s="233"/>
      <c r="Q48" s="233"/>
      <c r="R48" s="248"/>
      <c r="S48" s="233"/>
      <c r="T48" s="233"/>
      <c r="U48" s="233"/>
      <c r="V48" s="233"/>
      <c r="W48" s="233"/>
      <c r="X48" s="249"/>
    </row>
    <row r="49" spans="1:24" ht="13.5" customHeight="1">
      <c r="A49" s="117"/>
      <c r="B49" s="1762"/>
      <c r="C49" s="1780"/>
      <c r="D49" s="1781"/>
      <c r="E49" s="1781"/>
      <c r="F49" s="1782"/>
      <c r="G49" s="236"/>
      <c r="H49" s="236"/>
      <c r="I49" s="235"/>
      <c r="J49" s="233"/>
      <c r="K49" s="233"/>
      <c r="L49" s="233"/>
      <c r="M49" s="233"/>
      <c r="N49" s="233"/>
      <c r="O49" s="233"/>
      <c r="P49" s="233"/>
      <c r="Q49" s="233"/>
      <c r="R49" s="248"/>
      <c r="S49" s="233"/>
      <c r="T49" s="233"/>
      <c r="U49" s="233"/>
      <c r="V49" s="233"/>
      <c r="W49" s="233"/>
      <c r="X49" s="249"/>
    </row>
    <row r="50" spans="1:24" ht="13.5" customHeight="1">
      <c r="A50" s="117"/>
      <c r="B50" s="1762"/>
      <c r="C50" s="1163" t="s">
        <v>805</v>
      </c>
      <c r="D50" s="1164"/>
      <c r="E50" s="1164"/>
      <c r="F50" s="1165"/>
      <c r="G50" s="250"/>
      <c r="H50" s="251"/>
      <c r="I50" s="252"/>
      <c r="J50" s="253"/>
      <c r="K50" s="253"/>
      <c r="L50" s="253"/>
      <c r="M50" s="253"/>
      <c r="N50" s="253"/>
      <c r="O50" s="253"/>
      <c r="P50" s="253"/>
      <c r="Q50" s="253"/>
      <c r="R50" s="253"/>
      <c r="S50" s="253"/>
      <c r="T50" s="253"/>
      <c r="U50" s="253"/>
      <c r="V50" s="253"/>
      <c r="W50" s="253"/>
      <c r="X50" s="254"/>
    </row>
    <row r="51" spans="1:24" ht="13.5" customHeight="1">
      <c r="A51" s="117"/>
      <c r="B51" s="1762"/>
      <c r="C51" s="1166"/>
      <c r="D51" s="1167"/>
      <c r="E51" s="1167"/>
      <c r="F51" s="1168"/>
      <c r="G51" s="255" t="s">
        <v>806</v>
      </c>
      <c r="H51" s="235"/>
      <c r="I51" s="232"/>
      <c r="J51" s="233"/>
      <c r="K51" s="233"/>
      <c r="L51" s="233"/>
      <c r="M51" s="233"/>
      <c r="N51" s="233"/>
      <c r="O51" s="233"/>
      <c r="P51" s="233"/>
      <c r="Q51" s="233"/>
      <c r="R51" s="117"/>
      <c r="S51" s="233"/>
      <c r="T51" s="233"/>
      <c r="U51" s="233"/>
      <c r="V51" s="233"/>
      <c r="W51" s="233"/>
      <c r="X51" s="234"/>
    </row>
    <row r="52" spans="1:24" ht="13.5" customHeight="1">
      <c r="A52" s="117"/>
      <c r="B52" s="1762"/>
      <c r="C52" s="1166"/>
      <c r="D52" s="1167"/>
      <c r="E52" s="1167"/>
      <c r="F52" s="1168"/>
      <c r="G52" s="233" t="s">
        <v>807</v>
      </c>
      <c r="H52" s="235"/>
      <c r="K52" s="233"/>
      <c r="L52" s="233"/>
      <c r="M52" s="233"/>
      <c r="N52" s="233"/>
      <c r="O52" s="233"/>
      <c r="P52" s="233"/>
      <c r="Q52" s="117"/>
      <c r="R52" s="248"/>
      <c r="S52" s="233"/>
      <c r="T52" s="233"/>
      <c r="U52" s="233"/>
      <c r="V52" s="233"/>
      <c r="W52" s="117"/>
      <c r="X52" s="249"/>
    </row>
    <row r="53" spans="1:24" ht="13.5" customHeight="1" thickBot="1">
      <c r="A53" s="117"/>
      <c r="B53" s="1763"/>
      <c r="C53" s="1169"/>
      <c r="D53" s="1170"/>
      <c r="E53" s="1170"/>
      <c r="F53" s="1171"/>
      <c r="G53" s="256"/>
      <c r="H53" s="257"/>
      <c r="I53" s="238"/>
      <c r="J53" s="239"/>
      <c r="K53" s="239"/>
      <c r="L53" s="239"/>
      <c r="M53" s="239"/>
      <c r="N53" s="239"/>
      <c r="O53" s="239"/>
      <c r="P53" s="239"/>
      <c r="Q53" s="239"/>
      <c r="R53" s="239"/>
      <c r="S53" s="239"/>
      <c r="T53" s="239"/>
      <c r="U53" s="239"/>
      <c r="V53" s="239"/>
      <c r="W53" s="239"/>
      <c r="X53" s="240"/>
    </row>
    <row r="54" spans="1:24" ht="7.5" customHeight="1">
      <c r="A54" s="248"/>
      <c r="B54" s="895"/>
      <c r="C54" s="896"/>
    </row>
    <row r="55" spans="1:24">
      <c r="A55" s="248"/>
      <c r="B55" s="895"/>
      <c r="C55" s="896"/>
    </row>
    <row r="56" spans="1:24">
      <c r="A56" s="248"/>
      <c r="B56" s="895"/>
      <c r="C56" s="896"/>
    </row>
    <row r="57" spans="1:24">
      <c r="A57" s="248"/>
      <c r="B57" s="895"/>
      <c r="C57" s="896"/>
    </row>
    <row r="58" spans="1:24">
      <c r="A58" s="896"/>
      <c r="B58" s="236" t="s">
        <v>202</v>
      </c>
      <c r="C58" s="896"/>
    </row>
    <row r="59" spans="1:24">
      <c r="B59" s="116" t="s">
        <v>204</v>
      </c>
    </row>
  </sheetData>
  <mergeCells count="17">
    <mergeCell ref="B34:B53"/>
    <mergeCell ref="C34:F35"/>
    <mergeCell ref="G34:N35"/>
    <mergeCell ref="O34:X35"/>
    <mergeCell ref="C36:F49"/>
    <mergeCell ref="C50:F53"/>
    <mergeCell ref="Q7:X7"/>
    <mergeCell ref="B18:F19"/>
    <mergeCell ref="G18:X19"/>
    <mergeCell ref="B20:B33"/>
    <mergeCell ref="C20:F21"/>
    <mergeCell ref="G20:N21"/>
    <mergeCell ref="O20:X21"/>
    <mergeCell ref="C22:F33"/>
    <mergeCell ref="G27:X27"/>
    <mergeCell ref="H31:W31"/>
    <mergeCell ref="H32:W32"/>
  </mergeCells>
  <phoneticPr fontId="4"/>
  <pageMargins left="0.98425196850393704" right="0" top="0.98425196850393704" bottom="0.59055118110236227" header="0.51181102362204722" footer="0.51181102362204722"/>
  <pageSetup paperSize="9" orientation="portrait" blackAndWhite="1" r:id="rId1"/>
  <headerFooter alignWithMargins="0">
    <oddHeader>&amp;L様式第２５号&amp;"ＭＳ 明朝,標準"（第15条第4号関係）</oddHead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Y61"/>
  <sheetViews>
    <sheetView zoomScaleNormal="100" workbookViewId="0"/>
  </sheetViews>
  <sheetFormatPr defaultRowHeight="13.5"/>
  <cols>
    <col min="1" max="1" width="2.625" style="116" customWidth="1"/>
    <col min="2" max="24" width="3.625" style="116" customWidth="1"/>
    <col min="25" max="25" width="2" style="116" customWidth="1"/>
    <col min="26" max="27" width="3.75" style="116" customWidth="1"/>
    <col min="28" max="16384" width="9" style="116"/>
  </cols>
  <sheetData>
    <row r="1" spans="1:25" ht="20.25" customHeight="1">
      <c r="B1" s="115"/>
      <c r="C1" s="115"/>
      <c r="D1" s="115"/>
      <c r="E1" s="115"/>
      <c r="F1" s="115"/>
      <c r="G1" s="115"/>
      <c r="H1" s="216"/>
      <c r="I1" s="1144" t="s">
        <v>174</v>
      </c>
      <c r="J1" s="1144"/>
      <c r="K1" s="1144"/>
      <c r="L1" s="1144"/>
      <c r="M1" s="115"/>
      <c r="N1" s="115"/>
      <c r="O1" s="115"/>
      <c r="P1" s="115"/>
      <c r="Q1" s="115"/>
      <c r="R1" s="115"/>
      <c r="S1" s="115"/>
      <c r="T1" s="115"/>
      <c r="U1" s="115"/>
      <c r="V1" s="115"/>
      <c r="W1" s="115"/>
      <c r="X1" s="115"/>
    </row>
    <row r="2" spans="1:25" ht="7.5" customHeight="1">
      <c r="A2" s="115"/>
      <c r="B2" s="115"/>
      <c r="C2" s="115"/>
      <c r="D2" s="115"/>
      <c r="E2" s="115"/>
      <c r="F2" s="115"/>
      <c r="G2" s="115"/>
      <c r="H2" s="115"/>
      <c r="I2" s="115"/>
      <c r="J2" s="115"/>
      <c r="K2" s="115"/>
      <c r="L2" s="122"/>
      <c r="M2" s="115"/>
      <c r="N2" s="115"/>
      <c r="O2" s="115"/>
      <c r="P2" s="115"/>
      <c r="Q2" s="115"/>
      <c r="R2" s="115"/>
      <c r="S2" s="114"/>
      <c r="T2" s="115"/>
      <c r="U2" s="115"/>
      <c r="V2" s="115"/>
      <c r="W2" s="115"/>
      <c r="X2" s="115"/>
    </row>
    <row r="3" spans="1:25" ht="20.25" customHeight="1">
      <c r="A3" s="115"/>
      <c r="B3" s="115"/>
      <c r="C3" s="115"/>
      <c r="D3" s="115"/>
      <c r="E3" s="115"/>
      <c r="F3" s="114"/>
      <c r="I3" s="1145" t="s">
        <v>175</v>
      </c>
      <c r="J3" s="1145"/>
      <c r="K3" s="1145"/>
      <c r="L3" s="1145"/>
      <c r="M3" s="115"/>
      <c r="N3" s="217" t="s">
        <v>176</v>
      </c>
      <c r="O3" s="217"/>
      <c r="P3" s="217"/>
      <c r="Q3" s="217"/>
      <c r="R3" s="217"/>
      <c r="S3" s="115"/>
      <c r="T3" s="115"/>
      <c r="U3" s="115"/>
      <c r="V3" s="115"/>
      <c r="W3" s="115"/>
      <c r="X3" s="115"/>
    </row>
    <row r="4" spans="1:25" ht="7.5" customHeight="1">
      <c r="A4" s="115"/>
      <c r="B4" s="115"/>
      <c r="C4" s="115"/>
      <c r="D4" s="115"/>
      <c r="E4" s="115"/>
      <c r="F4" s="115"/>
      <c r="G4" s="115"/>
      <c r="H4" s="115"/>
      <c r="I4" s="115"/>
      <c r="J4" s="115"/>
      <c r="K4" s="115"/>
      <c r="L4" s="122"/>
      <c r="M4" s="217"/>
      <c r="N4" s="217"/>
      <c r="O4" s="115"/>
      <c r="P4" s="115"/>
      <c r="Q4" s="115"/>
      <c r="R4" s="115"/>
      <c r="S4" s="115"/>
      <c r="T4" s="115"/>
      <c r="U4" s="115"/>
      <c r="V4" s="115"/>
      <c r="W4" s="115"/>
      <c r="X4" s="115"/>
    </row>
    <row r="5" spans="1:25" ht="16.5" customHeight="1">
      <c r="A5" s="115"/>
      <c r="B5" s="115"/>
      <c r="C5" s="115"/>
      <c r="D5" s="115"/>
      <c r="E5" s="115"/>
      <c r="F5" s="114"/>
      <c r="G5" s="115"/>
      <c r="H5" s="115"/>
      <c r="I5" s="1146" t="s">
        <v>177</v>
      </c>
      <c r="J5" s="1146"/>
      <c r="K5" s="1146"/>
      <c r="L5" s="1146"/>
      <c r="M5" s="217"/>
      <c r="N5" s="217"/>
      <c r="O5" s="217"/>
      <c r="P5" s="217"/>
      <c r="Q5" s="217"/>
      <c r="R5" s="218"/>
      <c r="S5" s="114"/>
      <c r="T5" s="115"/>
      <c r="U5" s="115"/>
      <c r="V5" s="115"/>
      <c r="W5" s="115"/>
      <c r="X5" s="115"/>
    </row>
    <row r="6" spans="1:25" ht="16.5" customHeight="1">
      <c r="A6" s="115"/>
      <c r="B6" s="115"/>
      <c r="C6" s="115"/>
      <c r="D6" s="115"/>
      <c r="E6" s="115"/>
      <c r="F6" s="115"/>
      <c r="G6" s="115"/>
      <c r="H6" s="115"/>
      <c r="I6" s="115"/>
      <c r="J6" s="115"/>
      <c r="K6" s="115"/>
      <c r="L6" s="219"/>
      <c r="M6" s="220"/>
      <c r="N6" s="220"/>
      <c r="O6" s="220"/>
      <c r="P6" s="220"/>
      <c r="Q6" s="220"/>
      <c r="R6" s="218"/>
      <c r="S6" s="114"/>
      <c r="T6" s="115"/>
      <c r="U6" s="115"/>
      <c r="V6" s="115"/>
      <c r="W6" s="115"/>
      <c r="X6" s="115"/>
    </row>
    <row r="7" spans="1:25" ht="16.5" customHeight="1">
      <c r="A7" s="115"/>
      <c r="B7" s="115"/>
      <c r="C7" s="115"/>
      <c r="D7" s="115"/>
      <c r="E7" s="115"/>
      <c r="F7" s="115"/>
      <c r="G7" s="115"/>
      <c r="H7" s="115"/>
      <c r="I7" s="115"/>
      <c r="J7" s="115"/>
      <c r="K7" s="115"/>
      <c r="L7" s="115"/>
      <c r="M7" s="115"/>
      <c r="N7" s="115"/>
      <c r="O7" s="115"/>
      <c r="P7" s="115"/>
      <c r="Q7" s="1147" t="s">
        <v>178</v>
      </c>
      <c r="R7" s="1148"/>
      <c r="S7" s="1148"/>
      <c r="T7" s="1148"/>
      <c r="U7" s="1148"/>
      <c r="V7" s="1148"/>
      <c r="W7" s="1148"/>
      <c r="X7" s="1148"/>
    </row>
    <row r="8" spans="1:25" ht="16.5" customHeight="1">
      <c r="A8" s="115"/>
      <c r="B8" s="115"/>
      <c r="C8" s="115"/>
      <c r="D8" s="115"/>
      <c r="E8" s="115"/>
      <c r="F8" s="115"/>
      <c r="G8" s="115"/>
      <c r="H8" s="115"/>
      <c r="I8" s="115"/>
      <c r="J8" s="115"/>
      <c r="K8" s="115"/>
      <c r="L8" s="115"/>
      <c r="M8" s="115"/>
      <c r="N8" s="115"/>
      <c r="O8" s="115"/>
      <c r="P8" s="115"/>
      <c r="Q8" s="122"/>
      <c r="R8" s="122"/>
      <c r="S8" s="115"/>
      <c r="T8" s="122"/>
      <c r="U8" s="122"/>
      <c r="V8" s="122"/>
      <c r="W8" s="115"/>
      <c r="X8" s="122"/>
    </row>
    <row r="9" spans="1:25" ht="16.5" customHeight="1">
      <c r="A9" s="115"/>
      <c r="B9" s="112" t="s">
        <v>90</v>
      </c>
      <c r="C9" s="112"/>
      <c r="D9" s="113"/>
      <c r="E9" s="112"/>
      <c r="F9" s="112"/>
      <c r="G9" s="112"/>
      <c r="H9" s="112"/>
      <c r="I9" s="112"/>
      <c r="J9" s="112"/>
      <c r="K9" s="112"/>
      <c r="L9" s="114"/>
      <c r="M9" s="115"/>
      <c r="N9" s="115"/>
      <c r="O9" s="115"/>
      <c r="P9" s="115"/>
      <c r="Q9" s="115"/>
      <c r="R9" s="115"/>
      <c r="S9" s="115"/>
      <c r="T9" s="115"/>
      <c r="U9" s="115"/>
      <c r="V9" s="115"/>
      <c r="W9" s="115"/>
      <c r="X9" s="115"/>
    </row>
    <row r="10" spans="1:25" ht="16.5" customHeight="1">
      <c r="A10" s="115"/>
      <c r="B10" s="112"/>
      <c r="C10" s="112"/>
      <c r="D10" s="113"/>
      <c r="E10" s="112"/>
      <c r="F10" s="112"/>
      <c r="G10" s="112"/>
      <c r="H10" s="112"/>
      <c r="I10" s="112"/>
      <c r="J10" s="112"/>
      <c r="K10" s="112"/>
      <c r="L10" s="114"/>
      <c r="M10" s="115"/>
      <c r="N10" s="115"/>
      <c r="O10" s="115"/>
      <c r="P10" s="115"/>
      <c r="Q10" s="115"/>
      <c r="R10" s="115"/>
      <c r="S10" s="115"/>
      <c r="T10" s="115"/>
      <c r="U10" s="115"/>
      <c r="V10" s="115"/>
      <c r="W10" s="115"/>
      <c r="X10" s="115"/>
    </row>
    <row r="11" spans="1:25" ht="16.5" customHeight="1">
      <c r="A11" s="115"/>
      <c r="B11" s="115"/>
      <c r="C11" s="115"/>
      <c r="D11" s="115"/>
      <c r="E11" s="115"/>
      <c r="F11" s="115"/>
      <c r="G11" s="115"/>
      <c r="H11" s="115"/>
      <c r="I11" s="115"/>
      <c r="J11" s="115"/>
      <c r="K11" s="115"/>
      <c r="L11" s="115"/>
      <c r="M11" s="1149" t="str">
        <f>基本入力情報!D47</f>
        <v>横浜市中区港町一丁目1番地　□ビル９階</v>
      </c>
      <c r="N11" s="1149"/>
      <c r="O11" s="1149"/>
      <c r="P11" s="1149"/>
      <c r="Q11" s="1149"/>
      <c r="R11" s="1149"/>
      <c r="S11" s="1149"/>
      <c r="T11" s="1149"/>
      <c r="U11" s="1149"/>
      <c r="V11" s="1149"/>
      <c r="W11" s="1149"/>
      <c r="X11" s="1149"/>
      <c r="Y11" s="1149"/>
    </row>
    <row r="12" spans="1:25" ht="16.5" customHeight="1">
      <c r="A12" s="115"/>
      <c r="B12" s="115"/>
      <c r="C12" s="115"/>
      <c r="D12" s="115"/>
      <c r="E12" s="115"/>
      <c r="F12" s="115"/>
      <c r="G12" s="115"/>
      <c r="H12" s="115"/>
      <c r="I12" s="115"/>
      <c r="J12" s="115" t="s">
        <v>91</v>
      </c>
      <c r="K12" s="221"/>
      <c r="L12" s="115"/>
      <c r="M12" s="222" t="str">
        <f>基本入力情報!D48</f>
        <v>株式会社　保全建設株式会社</v>
      </c>
      <c r="N12" s="121"/>
      <c r="O12" s="121"/>
      <c r="P12" s="121"/>
      <c r="Q12" s="121"/>
      <c r="R12" s="121"/>
      <c r="S12" s="123"/>
      <c r="T12" s="123"/>
      <c r="U12" s="123"/>
      <c r="V12" s="123"/>
      <c r="W12" s="123"/>
      <c r="X12" s="123"/>
      <c r="Y12" s="946"/>
    </row>
    <row r="13" spans="1:25" ht="16.5" customHeight="1">
      <c r="A13" s="115"/>
      <c r="B13" s="115"/>
      <c r="C13" s="115"/>
      <c r="D13" s="115"/>
      <c r="E13" s="115"/>
      <c r="F13" s="115"/>
      <c r="G13" s="115"/>
      <c r="H13" s="115"/>
      <c r="I13" s="115"/>
      <c r="J13" s="115"/>
      <c r="K13" s="115"/>
      <c r="L13" s="115"/>
      <c r="M13" s="222" t="str">
        <f>基本入力情報!D49</f>
        <v>代表取締役　保全太郎</v>
      </c>
      <c r="N13" s="121"/>
      <c r="O13" s="121"/>
      <c r="P13" s="121"/>
      <c r="Q13" s="121"/>
      <c r="R13" s="121"/>
      <c r="S13" s="121"/>
      <c r="T13" s="121"/>
      <c r="U13" s="121"/>
      <c r="V13" s="121"/>
      <c r="W13" s="121"/>
      <c r="X13" s="124" t="s">
        <v>179</v>
      </c>
      <c r="Y13" s="946"/>
    </row>
    <row r="14" spans="1:25" ht="16.5" customHeight="1">
      <c r="A14" s="115"/>
      <c r="B14" s="115"/>
      <c r="C14" s="115"/>
      <c r="D14" s="115"/>
      <c r="E14" s="115"/>
      <c r="F14" s="115"/>
      <c r="G14" s="115"/>
      <c r="H14" s="115"/>
      <c r="I14" s="115"/>
      <c r="J14" s="115"/>
      <c r="K14" s="115"/>
      <c r="L14" s="115"/>
      <c r="M14" s="112"/>
      <c r="N14" s="115"/>
      <c r="O14" s="115"/>
      <c r="P14" s="115"/>
      <c r="Q14" s="115"/>
      <c r="R14" s="115"/>
      <c r="S14" s="115"/>
      <c r="T14" s="115"/>
      <c r="U14" s="115"/>
      <c r="V14" s="115"/>
      <c r="W14" s="115"/>
      <c r="X14" s="122"/>
    </row>
    <row r="15" spans="1:25" ht="16.5" customHeight="1">
      <c r="A15" s="115"/>
      <c r="B15" s="115"/>
      <c r="C15" s="115"/>
      <c r="D15" s="115"/>
      <c r="E15" s="115"/>
      <c r="F15" s="115"/>
      <c r="G15" s="115"/>
      <c r="H15" s="115"/>
      <c r="I15" s="115"/>
      <c r="J15" s="115"/>
      <c r="K15" s="115"/>
      <c r="L15" s="115"/>
      <c r="M15" s="115"/>
      <c r="N15" s="115"/>
      <c r="O15" s="115"/>
      <c r="P15" s="115"/>
      <c r="Q15" s="115"/>
      <c r="R15" s="115"/>
      <c r="S15" s="115"/>
      <c r="T15" s="115"/>
      <c r="U15" s="115"/>
      <c r="V15" s="115"/>
      <c r="W15" s="115"/>
      <c r="X15" s="115"/>
    </row>
    <row r="16" spans="1:25" ht="16.5" customHeight="1">
      <c r="A16" s="117"/>
      <c r="B16" s="111" t="s">
        <v>180</v>
      </c>
      <c r="C16" s="111"/>
      <c r="D16" s="111"/>
      <c r="E16" s="111"/>
      <c r="F16" s="111"/>
      <c r="G16" s="111"/>
      <c r="H16" s="111"/>
      <c r="I16" s="111"/>
      <c r="J16" s="111"/>
      <c r="K16" s="111"/>
      <c r="L16" s="111"/>
      <c r="M16" s="111"/>
      <c r="N16" s="111"/>
      <c r="O16" s="111"/>
      <c r="P16" s="111"/>
      <c r="Q16" s="111"/>
      <c r="R16" s="111"/>
      <c r="S16" s="111"/>
      <c r="T16" s="111"/>
      <c r="U16" s="111"/>
      <c r="V16" s="111"/>
      <c r="W16" s="111"/>
      <c r="X16" s="223"/>
    </row>
    <row r="17" spans="1:24" ht="16.5" customHeight="1" thickBot="1">
      <c r="A17" s="117"/>
      <c r="B17" s="111" t="s">
        <v>181</v>
      </c>
      <c r="C17" s="111"/>
      <c r="D17" s="111"/>
      <c r="E17" s="111"/>
      <c r="F17" s="111"/>
      <c r="G17" s="111"/>
      <c r="H17" s="111"/>
      <c r="I17" s="111"/>
      <c r="J17" s="111"/>
      <c r="K17" s="111"/>
      <c r="L17" s="111"/>
      <c r="M17" s="111"/>
      <c r="N17" s="117"/>
      <c r="O17" s="117"/>
      <c r="P17" s="117"/>
      <c r="Q17" s="117"/>
      <c r="R17" s="117"/>
      <c r="S17" s="117"/>
      <c r="T17" s="117"/>
      <c r="U17" s="117"/>
      <c r="V17" s="117"/>
      <c r="W17" s="117"/>
      <c r="X17" s="117"/>
    </row>
    <row r="18" spans="1:24" ht="16.5" customHeight="1">
      <c r="A18" s="117"/>
      <c r="B18" s="1132" t="s">
        <v>182</v>
      </c>
      <c r="C18" s="1133"/>
      <c r="D18" s="1133"/>
      <c r="E18" s="1133"/>
      <c r="F18" s="1134"/>
      <c r="G18" s="1138">
        <f>基本入力情報!C14</f>
        <v>0</v>
      </c>
      <c r="H18" s="1139"/>
      <c r="I18" s="1139"/>
      <c r="J18" s="1139"/>
      <c r="K18" s="1139"/>
      <c r="L18" s="1139"/>
      <c r="M18" s="1139"/>
      <c r="N18" s="1139"/>
      <c r="O18" s="1139"/>
      <c r="P18" s="1139"/>
      <c r="Q18" s="1139"/>
      <c r="R18" s="1139"/>
      <c r="S18" s="1139"/>
      <c r="T18" s="1139"/>
      <c r="U18" s="1139"/>
      <c r="V18" s="1139"/>
      <c r="W18" s="1139"/>
      <c r="X18" s="1140"/>
    </row>
    <row r="19" spans="1:24" ht="16.5" customHeight="1" thickBot="1">
      <c r="A19" s="117"/>
      <c r="B19" s="1135"/>
      <c r="C19" s="1136"/>
      <c r="D19" s="1136"/>
      <c r="E19" s="1136"/>
      <c r="F19" s="1137"/>
      <c r="G19" s="1141"/>
      <c r="H19" s="1142"/>
      <c r="I19" s="1142"/>
      <c r="J19" s="1142"/>
      <c r="K19" s="1142"/>
      <c r="L19" s="1142"/>
      <c r="M19" s="1142"/>
      <c r="N19" s="1142"/>
      <c r="O19" s="1142"/>
      <c r="P19" s="1142"/>
      <c r="Q19" s="1142"/>
      <c r="R19" s="1142"/>
      <c r="S19" s="1142"/>
      <c r="T19" s="1142"/>
      <c r="U19" s="1142"/>
      <c r="V19" s="1142"/>
      <c r="W19" s="1142"/>
      <c r="X19" s="1143"/>
    </row>
    <row r="20" spans="1:24" s="224" customFormat="1" ht="11.25" customHeight="1">
      <c r="A20" s="117"/>
      <c r="B20" s="1150" t="s">
        <v>174</v>
      </c>
      <c r="C20" s="1153" t="s">
        <v>183</v>
      </c>
      <c r="D20" s="1153"/>
      <c r="E20" s="1153"/>
      <c r="F20" s="1153"/>
      <c r="G20" s="1155" t="str">
        <f>基本入力情報!D57</f>
        <v>公社二朗</v>
      </c>
      <c r="H20" s="1156"/>
      <c r="I20" s="1156"/>
      <c r="J20" s="1156"/>
      <c r="K20" s="1156"/>
      <c r="L20" s="1156"/>
      <c r="M20" s="1156"/>
      <c r="N20" s="1156"/>
      <c r="O20" s="1159"/>
      <c r="P20" s="1159"/>
      <c r="Q20" s="1159"/>
      <c r="R20" s="1159"/>
      <c r="S20" s="1159"/>
      <c r="T20" s="1159"/>
      <c r="U20" s="1159"/>
      <c r="V20" s="1159"/>
      <c r="W20" s="1159"/>
      <c r="X20" s="1160"/>
    </row>
    <row r="21" spans="1:24" s="224" customFormat="1" ht="11.25" customHeight="1">
      <c r="A21" s="117"/>
      <c r="B21" s="1151"/>
      <c r="C21" s="1154"/>
      <c r="D21" s="1154"/>
      <c r="E21" s="1154"/>
      <c r="F21" s="1154"/>
      <c r="G21" s="1157"/>
      <c r="H21" s="1158"/>
      <c r="I21" s="1158"/>
      <c r="J21" s="1158"/>
      <c r="K21" s="1158"/>
      <c r="L21" s="1158"/>
      <c r="M21" s="1158"/>
      <c r="N21" s="1158"/>
      <c r="O21" s="1161"/>
      <c r="P21" s="1161"/>
      <c r="Q21" s="1161"/>
      <c r="R21" s="1161"/>
      <c r="S21" s="1161"/>
      <c r="T21" s="1161"/>
      <c r="U21" s="1161"/>
      <c r="V21" s="1161"/>
      <c r="W21" s="1161"/>
      <c r="X21" s="1162"/>
    </row>
    <row r="22" spans="1:24" s="224" customFormat="1" ht="11.25" customHeight="1">
      <c r="A22" s="117"/>
      <c r="B22" s="1151"/>
      <c r="C22" s="1163" t="s">
        <v>174</v>
      </c>
      <c r="D22" s="1164"/>
      <c r="E22" s="1164"/>
      <c r="F22" s="1165"/>
      <c r="G22" s="225"/>
      <c r="H22" s="226"/>
      <c r="I22" s="226"/>
      <c r="J22" s="226"/>
      <c r="K22" s="226"/>
      <c r="L22" s="226"/>
      <c r="M22" s="226"/>
      <c r="N22" s="226"/>
      <c r="O22" s="226"/>
      <c r="P22" s="226"/>
      <c r="Q22" s="226"/>
      <c r="R22" s="226"/>
      <c r="S22" s="226"/>
      <c r="T22" s="226"/>
      <c r="U22" s="226"/>
      <c r="V22" s="226"/>
      <c r="W22" s="226"/>
      <c r="X22" s="227"/>
    </row>
    <row r="23" spans="1:24" ht="11.25" customHeight="1">
      <c r="A23" s="117"/>
      <c r="B23" s="1151"/>
      <c r="C23" s="1166"/>
      <c r="D23" s="1167"/>
      <c r="E23" s="1167"/>
      <c r="F23" s="1168"/>
      <c r="G23" s="228"/>
      <c r="H23" s="229"/>
      <c r="I23" s="229"/>
      <c r="J23" s="229"/>
      <c r="K23" s="229"/>
      <c r="L23" s="229"/>
      <c r="M23" s="229"/>
      <c r="N23" s="229"/>
      <c r="O23" s="229"/>
      <c r="P23" s="229"/>
      <c r="Q23" s="229"/>
      <c r="R23" s="229"/>
      <c r="S23" s="229"/>
      <c r="T23" s="229"/>
      <c r="U23" s="229"/>
      <c r="V23" s="229"/>
      <c r="W23" s="229"/>
      <c r="X23" s="230"/>
    </row>
    <row r="24" spans="1:24" ht="7.5" customHeight="1">
      <c r="A24" s="117"/>
      <c r="B24" s="1151"/>
      <c r="C24" s="1166"/>
      <c r="D24" s="1167"/>
      <c r="E24" s="1167"/>
      <c r="F24" s="1168"/>
      <c r="G24" s="231"/>
      <c r="H24" s="232"/>
      <c r="I24" s="232"/>
      <c r="J24" s="233"/>
      <c r="K24" s="233"/>
      <c r="L24" s="233"/>
      <c r="M24" s="233"/>
      <c r="N24" s="233"/>
      <c r="O24" s="233"/>
      <c r="P24" s="233"/>
      <c r="Q24" s="233"/>
      <c r="R24" s="233"/>
      <c r="S24" s="233"/>
      <c r="T24" s="233"/>
      <c r="U24" s="233"/>
      <c r="V24" s="233"/>
      <c r="W24" s="233"/>
      <c r="X24" s="234"/>
    </row>
    <row r="25" spans="1:24" ht="15" customHeight="1">
      <c r="A25" s="117"/>
      <c r="B25" s="1151"/>
      <c r="C25" s="1166"/>
      <c r="D25" s="1167"/>
      <c r="E25" s="1167"/>
      <c r="F25" s="1168"/>
      <c r="G25" s="235" t="s">
        <v>184</v>
      </c>
      <c r="H25" s="232"/>
      <c r="I25" s="235"/>
      <c r="J25" s="233"/>
      <c r="K25" s="233"/>
      <c r="L25" s="233"/>
      <c r="M25" s="233"/>
      <c r="N25" s="233"/>
      <c r="O25" s="233"/>
      <c r="P25" s="233"/>
      <c r="Q25" s="233"/>
      <c r="R25" s="233"/>
      <c r="S25" s="233"/>
      <c r="T25" s="233"/>
      <c r="U25" s="233"/>
      <c r="V25" s="233"/>
      <c r="W25" s="233"/>
      <c r="X25" s="234"/>
    </row>
    <row r="26" spans="1:24" ht="7.5" customHeight="1">
      <c r="A26" s="117"/>
      <c r="B26" s="1151"/>
      <c r="C26" s="1166"/>
      <c r="D26" s="1167"/>
      <c r="E26" s="1167"/>
      <c r="F26" s="1168"/>
      <c r="G26" s="232"/>
      <c r="H26" s="232"/>
      <c r="I26" s="232"/>
      <c r="J26" s="233"/>
      <c r="K26" s="233"/>
      <c r="L26" s="233"/>
      <c r="M26" s="233"/>
      <c r="N26" s="233"/>
      <c r="O26" s="233"/>
      <c r="P26" s="233"/>
      <c r="Q26" s="233"/>
      <c r="R26" s="233"/>
      <c r="S26" s="233"/>
      <c r="T26" s="233"/>
      <c r="U26" s="233"/>
      <c r="V26" s="233"/>
      <c r="W26" s="233"/>
      <c r="X26" s="234"/>
    </row>
    <row r="27" spans="1:24" ht="15" customHeight="1">
      <c r="A27" s="117"/>
      <c r="B27" s="1151"/>
      <c r="C27" s="1166"/>
      <c r="D27" s="1167"/>
      <c r="E27" s="1167"/>
      <c r="F27" s="1168"/>
      <c r="G27" s="1172" t="s">
        <v>185</v>
      </c>
      <c r="H27" s="1173"/>
      <c r="I27" s="1173"/>
      <c r="J27" s="1173"/>
      <c r="K27" s="1173"/>
      <c r="L27" s="1173"/>
      <c r="M27" s="1173"/>
      <c r="N27" s="1173"/>
      <c r="O27" s="1173"/>
      <c r="P27" s="1173"/>
      <c r="Q27" s="1173"/>
      <c r="R27" s="1173"/>
      <c r="S27" s="1173"/>
      <c r="T27" s="1173"/>
      <c r="U27" s="1173"/>
      <c r="V27" s="1173"/>
      <c r="W27" s="1173"/>
      <c r="X27" s="1174"/>
    </row>
    <row r="28" spans="1:24" ht="7.5" customHeight="1">
      <c r="A28" s="117"/>
      <c r="B28" s="1151"/>
      <c r="C28" s="1166"/>
      <c r="D28" s="1167"/>
      <c r="E28" s="1167"/>
      <c r="F28" s="1168"/>
      <c r="G28" s="232"/>
      <c r="H28" s="232"/>
      <c r="I28" s="232"/>
      <c r="J28" s="233"/>
      <c r="K28" s="233"/>
      <c r="L28" s="233"/>
      <c r="M28" s="233"/>
      <c r="N28" s="233"/>
      <c r="O28" s="233"/>
      <c r="P28" s="233"/>
      <c r="Q28" s="233"/>
      <c r="R28" s="233"/>
      <c r="S28" s="233"/>
      <c r="T28" s="233"/>
      <c r="U28" s="233"/>
      <c r="V28" s="233"/>
      <c r="W28" s="233"/>
      <c r="X28" s="234"/>
    </row>
    <row r="29" spans="1:24" ht="15" customHeight="1">
      <c r="A29" s="117"/>
      <c r="B29" s="1151"/>
      <c r="C29" s="1166"/>
      <c r="D29" s="1167"/>
      <c r="E29" s="1167"/>
      <c r="F29" s="1168"/>
      <c r="G29" s="236"/>
      <c r="H29" s="235"/>
      <c r="I29" s="233"/>
      <c r="J29" s="233"/>
      <c r="K29" s="233"/>
      <c r="L29" s="233"/>
      <c r="M29" s="233"/>
      <c r="N29" s="233"/>
      <c r="O29" s="233"/>
      <c r="P29" s="233"/>
      <c r="Q29" s="233"/>
      <c r="R29" s="233"/>
      <c r="S29" s="233"/>
      <c r="T29" s="233"/>
      <c r="U29" s="233"/>
      <c r="V29" s="233"/>
      <c r="W29" s="233"/>
      <c r="X29" s="234"/>
    </row>
    <row r="30" spans="1:24" ht="7.5" customHeight="1">
      <c r="A30" s="117"/>
      <c r="B30" s="1151"/>
      <c r="C30" s="1166"/>
      <c r="D30" s="1167"/>
      <c r="E30" s="1167"/>
      <c r="F30" s="1168"/>
      <c r="G30" s="232"/>
      <c r="H30" s="232"/>
      <c r="I30" s="232"/>
      <c r="J30" s="233"/>
      <c r="K30" s="233"/>
      <c r="L30" s="233"/>
      <c r="M30" s="233"/>
      <c r="N30" s="233"/>
      <c r="O30" s="233"/>
      <c r="P30" s="233"/>
      <c r="Q30" s="233"/>
      <c r="R30" s="233"/>
      <c r="S30" s="233"/>
      <c r="T30" s="233"/>
      <c r="U30" s="233"/>
      <c r="V30" s="233"/>
      <c r="W30" s="233"/>
      <c r="X30" s="234"/>
    </row>
    <row r="31" spans="1:24" ht="15" customHeight="1">
      <c r="A31" s="117"/>
      <c r="B31" s="1151"/>
      <c r="C31" s="1166"/>
      <c r="D31" s="1167"/>
      <c r="E31" s="1167"/>
      <c r="F31" s="1168"/>
      <c r="G31" s="236" t="s">
        <v>186</v>
      </c>
      <c r="H31" s="235" t="s">
        <v>187</v>
      </c>
      <c r="I31" s="232"/>
      <c r="J31" s="236" t="s">
        <v>188</v>
      </c>
      <c r="K31" s="235" t="s">
        <v>189</v>
      </c>
      <c r="L31" s="233"/>
      <c r="M31" s="233"/>
      <c r="N31" s="233"/>
      <c r="O31" s="233"/>
      <c r="P31" s="233"/>
      <c r="Q31" s="233"/>
      <c r="R31" s="233"/>
      <c r="S31" s="233"/>
      <c r="T31" s="233"/>
      <c r="U31" s="233"/>
      <c r="V31" s="233"/>
      <c r="W31" s="233"/>
      <c r="X31" s="234"/>
    </row>
    <row r="32" spans="1:24" ht="15" customHeight="1">
      <c r="A32" s="117"/>
      <c r="B32" s="1151"/>
      <c r="C32" s="1166"/>
      <c r="D32" s="1167"/>
      <c r="E32" s="1167"/>
      <c r="F32" s="1168"/>
      <c r="G32" s="236"/>
      <c r="H32" s="235"/>
      <c r="I32" s="235"/>
      <c r="J32" s="235"/>
      <c r="K32" s="235"/>
      <c r="L32" s="235"/>
      <c r="M32" s="235"/>
      <c r="N32" s="235"/>
      <c r="O32" s="235"/>
      <c r="P32" s="235"/>
      <c r="Q32" s="235"/>
      <c r="R32" s="235"/>
      <c r="S32" s="235"/>
      <c r="T32" s="235"/>
      <c r="U32" s="235"/>
      <c r="V32" s="235"/>
      <c r="W32" s="235"/>
      <c r="X32" s="237"/>
    </row>
    <row r="33" spans="1:24" ht="15" customHeight="1">
      <c r="A33" s="117"/>
      <c r="B33" s="1151"/>
      <c r="C33" s="1166"/>
      <c r="D33" s="1167"/>
      <c r="E33" s="1167"/>
      <c r="F33" s="1168"/>
      <c r="G33" s="236"/>
      <c r="H33" s="117" t="s">
        <v>190</v>
      </c>
      <c r="I33" s="235"/>
      <c r="J33" s="235"/>
      <c r="K33" s="235"/>
      <c r="L33" s="235"/>
      <c r="M33" s="235"/>
      <c r="N33" s="235"/>
      <c r="O33" s="235"/>
      <c r="P33" s="235"/>
      <c r="Q33" s="235"/>
      <c r="R33" s="235"/>
      <c r="S33" s="235"/>
      <c r="T33" s="235"/>
      <c r="U33" s="235"/>
      <c r="V33" s="235"/>
      <c r="W33" s="235"/>
      <c r="X33" s="237"/>
    </row>
    <row r="34" spans="1:24" ht="15" customHeight="1">
      <c r="A34" s="117"/>
      <c r="B34" s="1151"/>
      <c r="C34" s="1166"/>
      <c r="D34" s="1167"/>
      <c r="E34" s="1167"/>
      <c r="F34" s="1168"/>
      <c r="G34" s="117">
        <v>1</v>
      </c>
      <c r="H34" s="1175"/>
      <c r="I34" s="1175"/>
      <c r="J34" s="1175"/>
      <c r="K34" s="1175"/>
      <c r="L34" s="1175"/>
      <c r="M34" s="1175"/>
      <c r="N34" s="1175"/>
      <c r="O34" s="1175"/>
      <c r="P34" s="1175"/>
      <c r="Q34" s="1175"/>
      <c r="R34" s="1175"/>
      <c r="S34" s="1175"/>
      <c r="T34" s="1175"/>
      <c r="U34" s="1175"/>
      <c r="V34" s="1175"/>
      <c r="W34" s="1175"/>
      <c r="X34" s="234"/>
    </row>
    <row r="35" spans="1:24" ht="15" customHeight="1">
      <c r="A35" s="117"/>
      <c r="B35" s="1151"/>
      <c r="C35" s="1166"/>
      <c r="D35" s="1167"/>
      <c r="E35" s="1167"/>
      <c r="F35" s="1168"/>
      <c r="G35" s="117">
        <v>2</v>
      </c>
      <c r="H35" s="1176"/>
      <c r="I35" s="1176"/>
      <c r="J35" s="1176"/>
      <c r="K35" s="1176"/>
      <c r="L35" s="1176"/>
      <c r="M35" s="1176"/>
      <c r="N35" s="1176"/>
      <c r="O35" s="1176"/>
      <c r="P35" s="1176"/>
      <c r="Q35" s="1176"/>
      <c r="R35" s="1176"/>
      <c r="S35" s="1176"/>
      <c r="T35" s="1176"/>
      <c r="U35" s="1176"/>
      <c r="V35" s="1176"/>
      <c r="W35" s="1176"/>
      <c r="X35" s="234"/>
    </row>
    <row r="36" spans="1:24" ht="15" customHeight="1">
      <c r="A36" s="117"/>
      <c r="B36" s="1151"/>
      <c r="C36" s="1166"/>
      <c r="D36" s="1167"/>
      <c r="E36" s="1167"/>
      <c r="F36" s="1168"/>
      <c r="G36" s="236"/>
      <c r="H36" s="235"/>
      <c r="I36" s="235"/>
      <c r="J36" s="235"/>
      <c r="K36" s="235"/>
      <c r="L36" s="235"/>
      <c r="M36" s="235"/>
      <c r="N36" s="235"/>
      <c r="O36" s="235"/>
      <c r="P36" s="235"/>
      <c r="Q36" s="235"/>
      <c r="R36" s="235"/>
      <c r="S36" s="235"/>
      <c r="T36" s="235"/>
      <c r="U36" s="235"/>
      <c r="V36" s="235"/>
      <c r="W36" s="235"/>
      <c r="X36" s="237"/>
    </row>
    <row r="37" spans="1:24" ht="7.5" customHeight="1" thickBot="1">
      <c r="A37" s="117"/>
      <c r="B37" s="1152"/>
      <c r="C37" s="1169"/>
      <c r="D37" s="1170"/>
      <c r="E37" s="1170"/>
      <c r="F37" s="1171"/>
      <c r="G37" s="238"/>
      <c r="H37" s="238"/>
      <c r="I37" s="238"/>
      <c r="J37" s="239"/>
      <c r="K37" s="239"/>
      <c r="L37" s="239"/>
      <c r="M37" s="239"/>
      <c r="N37" s="239"/>
      <c r="O37" s="239"/>
      <c r="P37" s="239"/>
      <c r="Q37" s="239"/>
      <c r="R37" s="239"/>
      <c r="S37" s="239"/>
      <c r="T37" s="239"/>
      <c r="U37" s="239"/>
      <c r="V37" s="239"/>
      <c r="W37" s="239"/>
      <c r="X37" s="240"/>
    </row>
    <row r="38" spans="1:24" ht="11.25" customHeight="1">
      <c r="A38" s="117"/>
      <c r="B38" s="1151" t="s">
        <v>191</v>
      </c>
      <c r="C38" s="1177" t="s">
        <v>183</v>
      </c>
      <c r="D38" s="1177"/>
      <c r="E38" s="1177"/>
      <c r="F38" s="1177"/>
      <c r="G38" s="1155" t="str">
        <f>基本入力情報!D52</f>
        <v>建築花子</v>
      </c>
      <c r="H38" s="1156"/>
      <c r="I38" s="1156"/>
      <c r="J38" s="1156"/>
      <c r="K38" s="1156"/>
      <c r="L38" s="1156"/>
      <c r="M38" s="1156"/>
      <c r="N38" s="1156"/>
      <c r="O38" s="1178"/>
      <c r="P38" s="1178"/>
      <c r="Q38" s="1178"/>
      <c r="R38" s="1178"/>
      <c r="S38" s="1178"/>
      <c r="T38" s="1178"/>
      <c r="U38" s="1178"/>
      <c r="V38" s="1178"/>
      <c r="W38" s="1178"/>
      <c r="X38" s="1179"/>
    </row>
    <row r="39" spans="1:24" ht="11.25" customHeight="1">
      <c r="A39" s="117"/>
      <c r="B39" s="1151"/>
      <c r="C39" s="1154"/>
      <c r="D39" s="1154"/>
      <c r="E39" s="1154"/>
      <c r="F39" s="1154"/>
      <c r="G39" s="1157"/>
      <c r="H39" s="1158"/>
      <c r="I39" s="1158"/>
      <c r="J39" s="1158"/>
      <c r="K39" s="1158"/>
      <c r="L39" s="1158"/>
      <c r="M39" s="1158"/>
      <c r="N39" s="1158"/>
      <c r="O39" s="1161"/>
      <c r="P39" s="1161"/>
      <c r="Q39" s="1161"/>
      <c r="R39" s="1161"/>
      <c r="S39" s="1161"/>
      <c r="T39" s="1161"/>
      <c r="U39" s="1161"/>
      <c r="V39" s="1161"/>
      <c r="W39" s="1161"/>
      <c r="X39" s="1162"/>
    </row>
    <row r="40" spans="1:24" ht="11.25" customHeight="1">
      <c r="A40" s="117"/>
      <c r="B40" s="1151"/>
      <c r="C40" s="1163" t="s">
        <v>192</v>
      </c>
      <c r="D40" s="1164"/>
      <c r="E40" s="1164"/>
      <c r="F40" s="1165"/>
      <c r="G40" s="241"/>
      <c r="H40" s="242"/>
      <c r="I40" s="242"/>
      <c r="J40" s="242"/>
      <c r="K40" s="242"/>
      <c r="L40" s="242"/>
      <c r="M40" s="242"/>
      <c r="N40" s="242"/>
      <c r="O40" s="242"/>
      <c r="P40" s="242"/>
      <c r="Q40" s="242"/>
      <c r="R40" s="242"/>
      <c r="S40" s="242"/>
      <c r="T40" s="242"/>
      <c r="U40" s="242"/>
      <c r="V40" s="242"/>
      <c r="W40" s="242"/>
      <c r="X40" s="243"/>
    </row>
    <row r="41" spans="1:24" ht="11.25" customHeight="1">
      <c r="A41" s="117"/>
      <c r="B41" s="1151"/>
      <c r="C41" s="1166"/>
      <c r="D41" s="1167"/>
      <c r="E41" s="1167"/>
      <c r="F41" s="1168"/>
      <c r="G41" s="235" t="s">
        <v>193</v>
      </c>
      <c r="H41" s="244"/>
      <c r="I41" s="244"/>
      <c r="J41" s="244"/>
      <c r="K41" s="244"/>
      <c r="L41" s="244"/>
      <c r="M41" s="244"/>
      <c r="N41" s="244"/>
      <c r="O41" s="244"/>
      <c r="P41" s="244"/>
      <c r="Q41" s="244"/>
      <c r="R41" s="244"/>
      <c r="S41" s="244"/>
      <c r="T41" s="244"/>
      <c r="U41" s="244"/>
      <c r="V41" s="244"/>
      <c r="W41" s="244"/>
      <c r="X41" s="245"/>
    </row>
    <row r="42" spans="1:24" ht="7.5" customHeight="1">
      <c r="A42" s="117"/>
      <c r="B42" s="1151"/>
      <c r="C42" s="1166"/>
      <c r="D42" s="1167"/>
      <c r="E42" s="1167"/>
      <c r="F42" s="1168"/>
      <c r="G42" s="246"/>
      <c r="H42" s="236"/>
      <c r="I42" s="236"/>
      <c r="J42" s="236"/>
      <c r="K42" s="236"/>
      <c r="L42" s="236"/>
      <c r="M42" s="236"/>
      <c r="N42" s="236"/>
      <c r="O42" s="236"/>
      <c r="P42" s="236"/>
      <c r="Q42" s="236"/>
      <c r="R42" s="236"/>
      <c r="S42" s="236"/>
      <c r="T42" s="236"/>
      <c r="U42" s="236"/>
      <c r="V42" s="236"/>
      <c r="W42" s="236"/>
      <c r="X42" s="247"/>
    </row>
    <row r="43" spans="1:24" ht="15" customHeight="1">
      <c r="A43" s="117"/>
      <c r="B43" s="1151"/>
      <c r="C43" s="1166"/>
      <c r="D43" s="1167"/>
      <c r="E43" s="1167"/>
      <c r="F43" s="1168"/>
      <c r="G43" s="236" t="s">
        <v>194</v>
      </c>
      <c r="H43" s="233"/>
      <c r="I43" s="235" t="s">
        <v>195</v>
      </c>
      <c r="J43" s="233"/>
      <c r="K43" s="233"/>
      <c r="L43" s="233"/>
      <c r="M43" s="233"/>
      <c r="N43" s="233"/>
      <c r="O43" s="233"/>
      <c r="P43" s="233"/>
      <c r="Q43" s="233"/>
      <c r="R43" s="233"/>
      <c r="S43" s="233"/>
      <c r="T43" s="233"/>
      <c r="U43" s="233"/>
      <c r="V43" s="233"/>
      <c r="W43" s="233"/>
      <c r="X43" s="234"/>
    </row>
    <row r="44" spans="1:24" ht="15" customHeight="1">
      <c r="A44" s="117"/>
      <c r="B44" s="1151"/>
      <c r="C44" s="1166"/>
      <c r="D44" s="1167"/>
      <c r="E44" s="1167"/>
      <c r="F44" s="1168"/>
      <c r="G44" s="236"/>
      <c r="H44" s="236"/>
      <c r="I44" s="235" t="s">
        <v>196</v>
      </c>
      <c r="J44" s="233"/>
      <c r="K44" s="233"/>
      <c r="L44" s="233"/>
      <c r="M44" s="233"/>
      <c r="N44" s="233"/>
      <c r="O44" s="233"/>
      <c r="P44" s="233"/>
      <c r="Q44" s="233"/>
      <c r="R44" s="248"/>
      <c r="S44" s="233"/>
      <c r="T44" s="233"/>
      <c r="U44" s="233"/>
      <c r="V44" s="233"/>
      <c r="W44" s="233"/>
      <c r="X44" s="234"/>
    </row>
    <row r="45" spans="1:24" ht="7.5" customHeight="1">
      <c r="A45" s="117"/>
      <c r="B45" s="1151"/>
      <c r="C45" s="1166"/>
      <c r="D45" s="1167"/>
      <c r="E45" s="1167"/>
      <c r="F45" s="1168"/>
      <c r="G45" s="236"/>
      <c r="H45" s="233"/>
      <c r="I45" s="235"/>
      <c r="J45" s="233"/>
      <c r="K45" s="233"/>
      <c r="L45" s="233"/>
      <c r="M45" s="233"/>
      <c r="N45" s="233"/>
      <c r="O45" s="233"/>
      <c r="P45" s="233"/>
      <c r="Q45" s="233"/>
      <c r="R45" s="233"/>
      <c r="S45" s="233"/>
      <c r="T45" s="233"/>
      <c r="U45" s="233"/>
      <c r="V45" s="233"/>
      <c r="W45" s="233"/>
      <c r="X45" s="234"/>
    </row>
    <row r="46" spans="1:24">
      <c r="A46" s="117"/>
      <c r="B46" s="1151"/>
      <c r="C46" s="1166"/>
      <c r="D46" s="1167"/>
      <c r="E46" s="1167"/>
      <c r="F46" s="1168"/>
      <c r="G46" s="236" t="s">
        <v>194</v>
      </c>
      <c r="H46" s="236"/>
      <c r="I46" s="235" t="s">
        <v>197</v>
      </c>
      <c r="J46" s="233"/>
      <c r="K46" s="233"/>
      <c r="L46" s="233"/>
      <c r="M46" s="233"/>
      <c r="N46" s="233"/>
      <c r="O46" s="233"/>
      <c r="P46" s="233"/>
      <c r="Q46" s="233"/>
      <c r="R46" s="248"/>
      <c r="S46" s="233"/>
      <c r="T46" s="233"/>
      <c r="U46" s="233"/>
      <c r="V46" s="233"/>
      <c r="W46" s="233"/>
      <c r="X46" s="249"/>
    </row>
    <row r="47" spans="1:24" ht="7.5" customHeight="1">
      <c r="A47" s="117"/>
      <c r="B47" s="1151"/>
      <c r="C47" s="1166"/>
      <c r="D47" s="1167"/>
      <c r="E47" s="1167"/>
      <c r="F47" s="1168"/>
      <c r="G47" s="236"/>
      <c r="H47" s="236"/>
      <c r="I47" s="236"/>
      <c r="J47" s="233"/>
      <c r="K47" s="233"/>
      <c r="L47" s="233"/>
      <c r="M47" s="233"/>
      <c r="N47" s="233"/>
      <c r="O47" s="233"/>
      <c r="P47" s="233"/>
      <c r="Q47" s="233"/>
      <c r="R47" s="233"/>
      <c r="S47" s="233"/>
      <c r="T47" s="233"/>
      <c r="U47" s="233"/>
      <c r="V47" s="233"/>
      <c r="W47" s="233"/>
      <c r="X47" s="234"/>
    </row>
    <row r="48" spans="1:24">
      <c r="A48" s="117"/>
      <c r="B48" s="1151"/>
      <c r="C48" s="1166"/>
      <c r="D48" s="1167"/>
      <c r="E48" s="1167"/>
      <c r="F48" s="1168"/>
      <c r="G48" s="236" t="s">
        <v>194</v>
      </c>
      <c r="H48" s="236"/>
      <c r="I48" s="235" t="s">
        <v>198</v>
      </c>
      <c r="J48" s="233"/>
      <c r="K48" s="233"/>
      <c r="L48" s="233"/>
      <c r="M48" s="233"/>
      <c r="N48" s="233"/>
      <c r="O48" s="233"/>
      <c r="P48" s="233"/>
      <c r="Q48" s="233"/>
      <c r="R48" s="248"/>
      <c r="S48" s="233"/>
      <c r="T48" s="233"/>
      <c r="U48" s="233"/>
      <c r="V48" s="233"/>
      <c r="W48" s="233"/>
      <c r="X48" s="249"/>
    </row>
    <row r="49" spans="1:24" ht="15" customHeight="1">
      <c r="A49" s="117"/>
      <c r="B49" s="1151"/>
      <c r="C49" s="1166"/>
      <c r="D49" s="1167"/>
      <c r="E49" s="1167"/>
      <c r="F49" s="1168"/>
      <c r="G49" s="236"/>
      <c r="H49" s="236"/>
      <c r="I49" s="235" t="s">
        <v>199</v>
      </c>
      <c r="J49" s="233"/>
      <c r="K49" s="233"/>
      <c r="L49" s="233"/>
      <c r="M49" s="233"/>
      <c r="N49" s="233"/>
      <c r="O49" s="233"/>
      <c r="P49" s="233"/>
      <c r="Q49" s="233"/>
      <c r="R49" s="233"/>
      <c r="S49" s="233"/>
      <c r="T49" s="233"/>
      <c r="U49" s="233"/>
      <c r="V49" s="233"/>
      <c r="W49" s="233"/>
      <c r="X49" s="234"/>
    </row>
    <row r="50" spans="1:24" ht="7.5" customHeight="1">
      <c r="A50" s="117"/>
      <c r="B50" s="1151"/>
      <c r="C50" s="1166"/>
      <c r="D50" s="1167"/>
      <c r="E50" s="1167"/>
      <c r="F50" s="1168"/>
      <c r="G50" s="236"/>
      <c r="H50" s="236"/>
      <c r="I50" s="235"/>
      <c r="J50" s="233"/>
      <c r="K50" s="233"/>
      <c r="L50" s="233"/>
      <c r="M50" s="233"/>
      <c r="N50" s="233"/>
      <c r="O50" s="233"/>
      <c r="P50" s="233"/>
      <c r="Q50" s="233"/>
      <c r="R50" s="233"/>
      <c r="S50" s="233"/>
      <c r="T50" s="233"/>
      <c r="U50" s="233"/>
      <c r="V50" s="233"/>
      <c r="W50" s="233"/>
      <c r="X50" s="234"/>
    </row>
    <row r="51" spans="1:24">
      <c r="A51" s="117"/>
      <c r="B51" s="1151"/>
      <c r="C51" s="1166"/>
      <c r="D51" s="1167"/>
      <c r="E51" s="1167"/>
      <c r="F51" s="1168"/>
      <c r="G51" s="236"/>
      <c r="H51" s="236"/>
      <c r="I51" s="235" t="s">
        <v>200</v>
      </c>
      <c r="J51" s="233"/>
      <c r="K51" s="233"/>
      <c r="L51" s="233"/>
      <c r="M51" s="233"/>
      <c r="N51" s="233"/>
      <c r="O51" s="233"/>
      <c r="P51" s="233"/>
      <c r="Q51" s="233"/>
      <c r="R51" s="248"/>
      <c r="S51" s="233"/>
      <c r="T51" s="233"/>
      <c r="U51" s="233"/>
      <c r="V51" s="233"/>
      <c r="W51" s="233"/>
      <c r="X51" s="249"/>
    </row>
    <row r="52" spans="1:24" ht="7.5" customHeight="1">
      <c r="A52" s="117"/>
      <c r="B52" s="1151"/>
      <c r="C52" s="1166"/>
      <c r="D52" s="1167"/>
      <c r="E52" s="1167"/>
      <c r="F52" s="1168"/>
      <c r="G52" s="236"/>
      <c r="H52" s="236"/>
      <c r="I52" s="235"/>
      <c r="J52" s="233"/>
      <c r="K52" s="233"/>
      <c r="L52" s="233"/>
      <c r="M52" s="233"/>
      <c r="N52" s="233"/>
      <c r="O52" s="233"/>
      <c r="P52" s="233"/>
      <c r="Q52" s="233"/>
      <c r="R52" s="248"/>
      <c r="S52" s="233"/>
      <c r="T52" s="233"/>
      <c r="U52" s="233"/>
      <c r="V52" s="233"/>
      <c r="W52" s="233"/>
      <c r="X52" s="249"/>
    </row>
    <row r="53" spans="1:24">
      <c r="A53" s="117"/>
      <c r="B53" s="1151"/>
      <c r="C53" s="1166"/>
      <c r="D53" s="1167"/>
      <c r="E53" s="1167"/>
      <c r="F53" s="1168"/>
      <c r="G53" s="236"/>
      <c r="H53" s="1175"/>
      <c r="I53" s="1175"/>
      <c r="J53" s="1175"/>
      <c r="K53" s="1175"/>
      <c r="L53" s="1175"/>
      <c r="M53" s="1175"/>
      <c r="N53" s="1175"/>
      <c r="O53" s="1175"/>
      <c r="P53" s="1175"/>
      <c r="Q53" s="1175"/>
      <c r="R53" s="1175"/>
      <c r="S53" s="1175"/>
      <c r="T53" s="1175"/>
      <c r="U53" s="1175"/>
      <c r="V53" s="1175"/>
      <c r="W53" s="1175"/>
      <c r="X53" s="249"/>
    </row>
    <row r="54" spans="1:24" ht="7.5" customHeight="1">
      <c r="A54" s="117"/>
      <c r="B54" s="1151"/>
      <c r="C54" s="1180"/>
      <c r="D54" s="1181"/>
      <c r="E54" s="1181"/>
      <c r="F54" s="1182"/>
      <c r="G54" s="236"/>
      <c r="H54" s="236"/>
      <c r="I54" s="235"/>
      <c r="J54" s="233"/>
      <c r="K54" s="233"/>
      <c r="L54" s="233"/>
      <c r="M54" s="233"/>
      <c r="N54" s="233"/>
      <c r="O54" s="233"/>
      <c r="P54" s="233"/>
      <c r="Q54" s="233"/>
      <c r="R54" s="248"/>
      <c r="S54" s="233"/>
      <c r="T54" s="233"/>
      <c r="U54" s="233"/>
      <c r="V54" s="233"/>
      <c r="W54" s="233"/>
      <c r="X54" s="249"/>
    </row>
    <row r="55" spans="1:24" ht="7.5" customHeight="1">
      <c r="A55" s="117"/>
      <c r="B55" s="1151"/>
      <c r="C55" s="1183" t="s">
        <v>177</v>
      </c>
      <c r="D55" s="1184"/>
      <c r="E55" s="1184"/>
      <c r="F55" s="1185"/>
      <c r="G55" s="250"/>
      <c r="H55" s="251"/>
      <c r="I55" s="252"/>
      <c r="J55" s="253"/>
      <c r="K55" s="253"/>
      <c r="L55" s="253"/>
      <c r="M55" s="253"/>
      <c r="N55" s="253"/>
      <c r="O55" s="253"/>
      <c r="P55" s="253"/>
      <c r="Q55" s="253"/>
      <c r="R55" s="253"/>
      <c r="S55" s="253"/>
      <c r="T55" s="253"/>
      <c r="U55" s="253"/>
      <c r="V55" s="253"/>
      <c r="W55" s="253"/>
      <c r="X55" s="254"/>
    </row>
    <row r="56" spans="1:24">
      <c r="A56" s="117"/>
      <c r="B56" s="1151"/>
      <c r="C56" s="1186"/>
      <c r="D56" s="1187"/>
      <c r="E56" s="1187"/>
      <c r="F56" s="1188"/>
      <c r="G56" s="255" t="s">
        <v>201</v>
      </c>
      <c r="H56" s="235"/>
      <c r="I56" s="232"/>
      <c r="J56" s="233"/>
      <c r="K56" s="233"/>
      <c r="L56" s="233"/>
      <c r="M56" s="233"/>
      <c r="N56" s="233"/>
      <c r="O56" s="233"/>
      <c r="P56" s="233"/>
      <c r="Q56" s="233"/>
      <c r="R56" s="117"/>
      <c r="S56" s="233"/>
      <c r="T56" s="233"/>
      <c r="U56" s="233"/>
      <c r="V56" s="233"/>
      <c r="W56" s="233"/>
      <c r="X56" s="234"/>
    </row>
    <row r="57" spans="1:24" ht="7.5" customHeight="1">
      <c r="A57" s="117"/>
      <c r="B57" s="1151"/>
      <c r="C57" s="1186"/>
      <c r="D57" s="1187"/>
      <c r="E57" s="1187"/>
      <c r="F57" s="1188"/>
      <c r="G57" s="255"/>
      <c r="H57" s="235"/>
      <c r="I57" s="232"/>
      <c r="J57" s="233"/>
      <c r="K57" s="233"/>
      <c r="L57" s="233"/>
      <c r="M57" s="233"/>
      <c r="N57" s="233"/>
      <c r="O57" s="233"/>
      <c r="P57" s="233"/>
      <c r="Q57" s="233"/>
      <c r="R57" s="117"/>
      <c r="S57" s="233"/>
      <c r="T57" s="233"/>
      <c r="U57" s="233"/>
      <c r="V57" s="233"/>
      <c r="W57" s="233"/>
      <c r="X57" s="234"/>
    </row>
    <row r="58" spans="1:24">
      <c r="A58" s="117"/>
      <c r="B58" s="1151"/>
      <c r="C58" s="1186"/>
      <c r="D58" s="1187"/>
      <c r="E58" s="1187"/>
      <c r="F58" s="1188"/>
      <c r="G58" s="255"/>
      <c r="H58" s="1175"/>
      <c r="I58" s="1175"/>
      <c r="J58" s="1175"/>
      <c r="K58" s="1175"/>
      <c r="L58" s="1175"/>
      <c r="M58" s="1175"/>
      <c r="N58" s="1175"/>
      <c r="O58" s="1175"/>
      <c r="P58" s="1175"/>
      <c r="Q58" s="1175"/>
      <c r="R58" s="1175"/>
      <c r="S58" s="1175"/>
      <c r="T58" s="1175"/>
      <c r="U58" s="1175"/>
      <c r="V58" s="1175"/>
      <c r="W58" s="1175"/>
      <c r="X58" s="234"/>
    </row>
    <row r="59" spans="1:24" ht="14.25" thickBot="1">
      <c r="A59" s="117"/>
      <c r="B59" s="1152"/>
      <c r="C59" s="1189"/>
      <c r="D59" s="1190"/>
      <c r="E59" s="1190"/>
      <c r="F59" s="1191"/>
      <c r="G59" s="256"/>
      <c r="H59" s="257"/>
      <c r="I59" s="238"/>
      <c r="J59" s="239"/>
      <c r="K59" s="239"/>
      <c r="L59" s="239"/>
      <c r="M59" s="239"/>
      <c r="N59" s="239"/>
      <c r="O59" s="239"/>
      <c r="P59" s="239"/>
      <c r="Q59" s="239"/>
      <c r="R59" s="239"/>
      <c r="S59" s="239"/>
      <c r="T59" s="239"/>
      <c r="U59" s="239"/>
      <c r="V59" s="239"/>
      <c r="W59" s="239"/>
      <c r="X59" s="240"/>
    </row>
    <row r="60" spans="1:24">
      <c r="B60" s="236" t="s">
        <v>202</v>
      </c>
      <c r="C60" s="116" t="s">
        <v>203</v>
      </c>
    </row>
    <row r="61" spans="1:24">
      <c r="B61" s="116" t="s">
        <v>204</v>
      </c>
    </row>
  </sheetData>
  <mergeCells count="23">
    <mergeCell ref="B38:B59"/>
    <mergeCell ref="C38:F39"/>
    <mergeCell ref="G38:N39"/>
    <mergeCell ref="O38:X39"/>
    <mergeCell ref="C40:F54"/>
    <mergeCell ref="H53:W53"/>
    <mergeCell ref="C55:F59"/>
    <mergeCell ref="H58:W58"/>
    <mergeCell ref="B20:B37"/>
    <mergeCell ref="C20:F21"/>
    <mergeCell ref="G20:N21"/>
    <mergeCell ref="O20:X21"/>
    <mergeCell ref="C22:F37"/>
    <mergeCell ref="G27:X27"/>
    <mergeCell ref="H34:W34"/>
    <mergeCell ref="H35:W35"/>
    <mergeCell ref="B18:F19"/>
    <mergeCell ref="G18:X19"/>
    <mergeCell ref="I1:L1"/>
    <mergeCell ref="I3:L3"/>
    <mergeCell ref="I5:L5"/>
    <mergeCell ref="Q7:X7"/>
    <mergeCell ref="M11:Y11"/>
  </mergeCells>
  <phoneticPr fontId="4"/>
  <pageMargins left="0.98425196850393704" right="0" top="0.98425196850393704" bottom="0.59055118110236227" header="0.51181102362204722" footer="0.51181102362204722"/>
  <pageSetup paperSize="9" orientation="portrait" blackAndWhite="1" r:id="rId1"/>
  <headerFooter alignWithMargins="0">
    <oddHeader>&amp;L&amp;"ＭＳ 明朝,標準"様式第22号（第16条第４号関係）</oddHead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AL52"/>
  <sheetViews>
    <sheetView view="pageBreakPreview" zoomScaleNormal="100" workbookViewId="0">
      <selection sqref="A1:AJ1"/>
    </sheetView>
  </sheetViews>
  <sheetFormatPr defaultRowHeight="13.5"/>
  <cols>
    <col min="1" max="1" width="15.625" style="258" customWidth="1"/>
    <col min="2" max="35" width="2" style="258" customWidth="1"/>
    <col min="36" max="46" width="2.5" style="258" customWidth="1"/>
    <col min="47" max="61" width="1.625" style="258" customWidth="1"/>
    <col min="62" max="16384" width="9" style="258"/>
  </cols>
  <sheetData>
    <row r="1" spans="1:38" ht="21">
      <c r="A1" s="1193" t="s">
        <v>205</v>
      </c>
      <c r="B1" s="1193"/>
      <c r="C1" s="1193"/>
      <c r="D1" s="1193"/>
      <c r="E1" s="1193"/>
      <c r="F1" s="1193"/>
      <c r="G1" s="1193"/>
      <c r="H1" s="1193"/>
      <c r="I1" s="1193"/>
      <c r="J1" s="1193"/>
      <c r="K1" s="1193"/>
      <c r="L1" s="1193"/>
      <c r="M1" s="1193"/>
      <c r="N1" s="1193"/>
      <c r="O1" s="1193"/>
      <c r="P1" s="1193"/>
      <c r="Q1" s="1193"/>
      <c r="R1" s="1193"/>
      <c r="S1" s="1193"/>
      <c r="T1" s="1193"/>
      <c r="U1" s="1193"/>
      <c r="V1" s="1193"/>
      <c r="W1" s="1193"/>
      <c r="X1" s="1193"/>
      <c r="Y1" s="1193"/>
      <c r="Z1" s="1193"/>
      <c r="AA1" s="1193"/>
      <c r="AB1" s="1193"/>
      <c r="AC1" s="1193"/>
      <c r="AD1" s="1193"/>
      <c r="AE1" s="1193"/>
      <c r="AF1" s="1193"/>
      <c r="AG1" s="1193"/>
      <c r="AH1" s="1193"/>
      <c r="AI1" s="1193"/>
      <c r="AJ1" s="1193"/>
    </row>
    <row r="2" spans="1:38" ht="21">
      <c r="A2" s="259"/>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row>
    <row r="3" spans="1:38" ht="21">
      <c r="A3" s="259"/>
      <c r="B3" s="259"/>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row>
    <row r="4" spans="1:38" s="260" customFormat="1" ht="14.25"/>
    <row r="5" spans="1:38" s="260" customFormat="1" ht="14.25">
      <c r="A5" s="261"/>
      <c r="B5" s="261"/>
      <c r="C5" s="261"/>
      <c r="D5" s="261"/>
      <c r="E5" s="261"/>
      <c r="F5" s="261"/>
      <c r="G5" s="261"/>
      <c r="H5" s="261"/>
      <c r="I5" s="261"/>
      <c r="J5" s="261"/>
      <c r="K5" s="261"/>
      <c r="L5" s="261"/>
      <c r="M5" s="261"/>
      <c r="N5" s="261"/>
      <c r="O5" s="261"/>
      <c r="P5" s="261"/>
      <c r="Q5" s="261"/>
      <c r="R5" s="261"/>
      <c r="S5" s="261"/>
      <c r="T5" s="261"/>
      <c r="U5" s="261"/>
      <c r="V5" s="261"/>
      <c r="W5" s="262" t="s">
        <v>206</v>
      </c>
      <c r="X5" s="262"/>
      <c r="Y5" s="263"/>
      <c r="Z5" s="1194"/>
      <c r="AA5" s="1194"/>
      <c r="AB5" s="263" t="s">
        <v>24</v>
      </c>
      <c r="AC5" s="1194"/>
      <c r="AD5" s="1194"/>
      <c r="AE5" s="264" t="s">
        <v>166</v>
      </c>
      <c r="AF5" s="1195"/>
      <c r="AG5" s="1195"/>
      <c r="AH5" s="264" t="s">
        <v>26</v>
      </c>
      <c r="AI5" s="264"/>
      <c r="AJ5" s="264"/>
      <c r="AK5" s="261"/>
      <c r="AL5" s="261"/>
    </row>
    <row r="6" spans="1:38" s="260" customFormat="1" ht="14.25">
      <c r="A6" s="260" t="s">
        <v>207</v>
      </c>
      <c r="B6" s="260" t="s">
        <v>208</v>
      </c>
    </row>
    <row r="7" spans="1:38" s="260" customFormat="1" ht="14.25">
      <c r="A7" s="265"/>
      <c r="B7" s="266"/>
      <c r="C7" s="266"/>
      <c r="D7" s="266"/>
      <c r="E7" s="266"/>
      <c r="F7" s="266"/>
      <c r="G7" s="266"/>
    </row>
    <row r="8" spans="1:38" s="260" customFormat="1" ht="14.25"/>
    <row r="9" spans="1:38" s="260" customFormat="1" ht="14.25">
      <c r="K9" s="260" t="s">
        <v>209</v>
      </c>
      <c r="O9" s="1196" t="str">
        <f>基本入力情報!D47</f>
        <v>横浜市中区港町一丁目1番地　□ビル９階</v>
      </c>
      <c r="P9" s="1196"/>
      <c r="Q9" s="1196"/>
      <c r="R9" s="1196"/>
      <c r="S9" s="1196"/>
      <c r="T9" s="1196"/>
      <c r="U9" s="1196"/>
      <c r="V9" s="1196"/>
      <c r="W9" s="1196"/>
      <c r="X9" s="1196"/>
      <c r="Y9" s="1196"/>
      <c r="Z9" s="1196"/>
      <c r="AA9" s="1196"/>
      <c r="AB9" s="1196"/>
      <c r="AC9" s="1196"/>
      <c r="AD9" s="1196"/>
      <c r="AE9" s="1196"/>
      <c r="AF9" s="1196"/>
      <c r="AG9" s="1196"/>
      <c r="AH9" s="1196"/>
      <c r="AI9" s="1196"/>
    </row>
    <row r="10" spans="1:38" s="260" customFormat="1" ht="14.25">
      <c r="A10" s="267" t="s">
        <v>210</v>
      </c>
      <c r="E10" s="260" t="s">
        <v>211</v>
      </c>
      <c r="O10" s="268" t="str">
        <f>基本入力情報!D48</f>
        <v>株式会社　保全建設株式会社</v>
      </c>
      <c r="P10" s="268"/>
      <c r="Q10" s="268"/>
      <c r="R10" s="268"/>
      <c r="S10" s="268"/>
      <c r="T10" s="268"/>
      <c r="U10" s="268"/>
      <c r="V10" s="268"/>
      <c r="W10" s="268"/>
      <c r="X10" s="268"/>
      <c r="Y10" s="268"/>
      <c r="Z10" s="268"/>
      <c r="AA10" s="268"/>
      <c r="AB10" s="268"/>
      <c r="AC10" s="268"/>
      <c r="AD10" s="268"/>
      <c r="AE10" s="268"/>
      <c r="AF10" s="268"/>
      <c r="AG10" s="268"/>
      <c r="AH10" s="268"/>
      <c r="AI10" s="268"/>
    </row>
    <row r="11" spans="1:38" s="260" customFormat="1" ht="14.25">
      <c r="A11" s="267"/>
      <c r="K11" s="260" t="s">
        <v>212</v>
      </c>
      <c r="O11" s="268" t="str">
        <f>基本入力情報!D49</f>
        <v>代表取締役　保全太郎</v>
      </c>
      <c r="P11" s="268"/>
      <c r="Q11" s="268"/>
      <c r="R11" s="268"/>
      <c r="S11" s="268"/>
      <c r="T11" s="268"/>
      <c r="U11" s="268"/>
      <c r="V11" s="268"/>
      <c r="W11" s="268"/>
      <c r="X11" s="268"/>
      <c r="Y11" s="268"/>
      <c r="Z11" s="268"/>
      <c r="AA11" s="268"/>
      <c r="AB11" s="268"/>
      <c r="AC11" s="268"/>
      <c r="AD11" s="268"/>
      <c r="AE11" s="268"/>
      <c r="AF11" s="268"/>
      <c r="AG11" s="268"/>
      <c r="AH11" s="268" t="s">
        <v>168</v>
      </c>
      <c r="AI11" s="268"/>
      <c r="AJ11" s="266"/>
    </row>
    <row r="12" spans="1:38" s="260" customFormat="1" ht="14.25">
      <c r="A12" s="267"/>
    </row>
    <row r="13" spans="1:38" s="260" customFormat="1" ht="14.25"/>
    <row r="14" spans="1:38" s="269" customFormat="1" ht="18.75" customHeight="1">
      <c r="A14" s="269" t="s">
        <v>213</v>
      </c>
    </row>
    <row r="15" spans="1:38" s="269" customFormat="1" ht="15.75" customHeight="1" thickBot="1">
      <c r="A15" s="269" t="s">
        <v>214</v>
      </c>
    </row>
    <row r="16" spans="1:38" s="272" customFormat="1" ht="30.75" customHeight="1" thickBot="1">
      <c r="A16" s="270" t="s">
        <v>215</v>
      </c>
      <c r="B16" s="271" t="s">
        <v>216</v>
      </c>
      <c r="C16" s="1197">
        <f>基本入力情報!C14</f>
        <v>0</v>
      </c>
      <c r="D16" s="1197"/>
      <c r="E16" s="1197"/>
      <c r="F16" s="1197"/>
      <c r="G16" s="1197"/>
      <c r="H16" s="1197"/>
      <c r="I16" s="1197"/>
      <c r="J16" s="1197"/>
      <c r="K16" s="1197"/>
      <c r="L16" s="1197"/>
      <c r="M16" s="1197"/>
      <c r="N16" s="1197"/>
      <c r="O16" s="1197"/>
      <c r="P16" s="1197"/>
      <c r="Q16" s="1197"/>
      <c r="R16" s="1197"/>
      <c r="S16" s="1197"/>
      <c r="T16" s="1197"/>
      <c r="U16" s="1197"/>
      <c r="V16" s="1197"/>
      <c r="W16" s="1197"/>
      <c r="X16" s="1197"/>
      <c r="Y16" s="1197"/>
      <c r="Z16" s="1197"/>
      <c r="AA16" s="1197"/>
      <c r="AB16" s="1197"/>
      <c r="AC16" s="1197"/>
      <c r="AD16" s="1197"/>
      <c r="AE16" s="1197"/>
      <c r="AF16" s="1197"/>
      <c r="AG16" s="1197"/>
      <c r="AH16" s="1197"/>
      <c r="AI16" s="1197"/>
      <c r="AJ16" s="1198"/>
    </row>
    <row r="17" spans="1:37" s="272" customFormat="1" ht="21.75" customHeight="1" thickBot="1">
      <c r="A17" s="273" t="s">
        <v>22</v>
      </c>
      <c r="B17" s="274"/>
      <c r="C17" s="275" t="s">
        <v>23</v>
      </c>
      <c r="D17" s="275"/>
      <c r="E17" s="1192">
        <f>基本入力情報!E17</f>
        <v>0</v>
      </c>
      <c r="F17" s="1192"/>
      <c r="G17" s="275" t="s">
        <v>24</v>
      </c>
      <c r="H17" s="1192">
        <f>基本入力情報!G17</f>
        <v>0</v>
      </c>
      <c r="I17" s="1192"/>
      <c r="J17" s="275" t="s">
        <v>166</v>
      </c>
      <c r="K17" s="1192">
        <f>基本入力情報!I17</f>
        <v>0</v>
      </c>
      <c r="L17" s="1192"/>
      <c r="M17" s="275" t="s">
        <v>26</v>
      </c>
      <c r="N17" s="275"/>
      <c r="O17" s="274"/>
      <c r="P17" s="275" t="s">
        <v>217</v>
      </c>
      <c r="Q17" s="275"/>
      <c r="R17" s="275"/>
      <c r="S17" s="275"/>
      <c r="T17" s="275"/>
      <c r="U17" s="276"/>
      <c r="V17" s="277"/>
      <c r="W17" s="275"/>
      <c r="X17" s="275" t="s">
        <v>23</v>
      </c>
      <c r="Y17" s="275"/>
      <c r="Z17" s="1192">
        <f>基本入力情報!E20</f>
        <v>0</v>
      </c>
      <c r="AA17" s="1192"/>
      <c r="AB17" s="275" t="s">
        <v>24</v>
      </c>
      <c r="AC17" s="1192">
        <f>基本入力情報!G20</f>
        <v>0</v>
      </c>
      <c r="AD17" s="1192"/>
      <c r="AE17" s="275" t="s">
        <v>166</v>
      </c>
      <c r="AF17" s="1192">
        <f>基本入力情報!I20</f>
        <v>0</v>
      </c>
      <c r="AG17" s="1192"/>
      <c r="AH17" s="275" t="s">
        <v>26</v>
      </c>
      <c r="AI17" s="275"/>
      <c r="AJ17" s="278"/>
    </row>
    <row r="18" spans="1:37" ht="15" customHeight="1">
      <c r="A18" s="279" t="s">
        <v>218</v>
      </c>
      <c r="B18" s="280" t="s">
        <v>219</v>
      </c>
      <c r="C18" s="280"/>
      <c r="D18" s="280"/>
      <c r="E18" s="1199">
        <f>基本入力情報!E18</f>
        <v>0</v>
      </c>
      <c r="F18" s="1199"/>
      <c r="G18" s="280" t="s">
        <v>220</v>
      </c>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280"/>
      <c r="AI18" s="280"/>
      <c r="AJ18" s="281"/>
    </row>
    <row r="19" spans="1:37" ht="15" customHeight="1">
      <c r="A19" s="279"/>
      <c r="B19" s="282"/>
      <c r="C19" s="282"/>
      <c r="D19" s="283" t="s">
        <v>25</v>
      </c>
      <c r="E19" s="284"/>
      <c r="F19" s="284"/>
      <c r="G19" s="280"/>
      <c r="H19" s="280"/>
      <c r="I19" s="282"/>
      <c r="J19" s="283" t="s">
        <v>25</v>
      </c>
      <c r="K19" s="280"/>
      <c r="L19" s="280"/>
      <c r="M19" s="280"/>
      <c r="N19" s="280"/>
      <c r="O19" s="282"/>
      <c r="P19" s="283" t="s">
        <v>25</v>
      </c>
      <c r="Q19" s="280"/>
      <c r="R19" s="280"/>
      <c r="S19" s="280"/>
      <c r="T19" s="280"/>
      <c r="U19" s="282"/>
      <c r="V19" s="283" t="s">
        <v>25</v>
      </c>
      <c r="W19" s="280"/>
      <c r="X19" s="280"/>
      <c r="Y19" s="280"/>
      <c r="Z19" s="280"/>
      <c r="AA19" s="285"/>
      <c r="AB19" s="283" t="s">
        <v>25</v>
      </c>
      <c r="AC19" s="280"/>
      <c r="AD19" s="280"/>
      <c r="AE19" s="280"/>
      <c r="AF19" s="280"/>
      <c r="AG19" s="280"/>
      <c r="AH19" s="280"/>
      <c r="AI19" s="280"/>
      <c r="AJ19" s="281"/>
    </row>
    <row r="20" spans="1:37" s="289" customFormat="1" ht="16.5" customHeight="1">
      <c r="A20" s="286"/>
      <c r="B20" s="282" t="s">
        <v>221</v>
      </c>
      <c r="C20" s="283">
        <v>1</v>
      </c>
      <c r="D20" s="283" t="s">
        <v>222</v>
      </c>
      <c r="E20" s="287">
        <v>10</v>
      </c>
      <c r="F20" s="283" t="s">
        <v>222</v>
      </c>
      <c r="G20" s="287">
        <v>20</v>
      </c>
      <c r="H20" s="283" t="s">
        <v>222</v>
      </c>
      <c r="I20" s="283">
        <v>1</v>
      </c>
      <c r="J20" s="283" t="s">
        <v>222</v>
      </c>
      <c r="K20" s="287">
        <v>10</v>
      </c>
      <c r="L20" s="283" t="s">
        <v>222</v>
      </c>
      <c r="M20" s="287">
        <v>20</v>
      </c>
      <c r="N20" s="283" t="s">
        <v>222</v>
      </c>
      <c r="O20" s="283">
        <v>1</v>
      </c>
      <c r="P20" s="283" t="s">
        <v>222</v>
      </c>
      <c r="Q20" s="287">
        <v>10</v>
      </c>
      <c r="R20" s="283" t="s">
        <v>222</v>
      </c>
      <c r="S20" s="287">
        <v>20</v>
      </c>
      <c r="T20" s="283" t="s">
        <v>222</v>
      </c>
      <c r="U20" s="283">
        <v>1</v>
      </c>
      <c r="V20" s="283" t="s">
        <v>222</v>
      </c>
      <c r="W20" s="287">
        <v>10</v>
      </c>
      <c r="X20" s="283" t="s">
        <v>222</v>
      </c>
      <c r="Y20" s="287">
        <v>20</v>
      </c>
      <c r="Z20" s="283" t="s">
        <v>222</v>
      </c>
      <c r="AA20" s="283">
        <v>1</v>
      </c>
      <c r="AB20" s="283" t="s">
        <v>222</v>
      </c>
      <c r="AC20" s="287">
        <v>10</v>
      </c>
      <c r="AD20" s="283" t="s">
        <v>222</v>
      </c>
      <c r="AE20" s="287">
        <v>20</v>
      </c>
      <c r="AF20" s="283" t="s">
        <v>222</v>
      </c>
      <c r="AG20" s="283">
        <v>1</v>
      </c>
      <c r="AH20" s="283" t="s">
        <v>222</v>
      </c>
      <c r="AI20" s="283" t="s">
        <v>223</v>
      </c>
      <c r="AJ20" s="288"/>
    </row>
    <row r="21" spans="1:37" ht="16.5" customHeight="1">
      <c r="A21" s="290" t="s">
        <v>224</v>
      </c>
      <c r="B21" s="291"/>
      <c r="C21" s="292"/>
      <c r="D21" s="293"/>
      <c r="E21" s="292"/>
      <c r="F21" s="293"/>
      <c r="G21" s="292"/>
      <c r="H21" s="293"/>
      <c r="I21" s="292"/>
      <c r="J21" s="293"/>
      <c r="K21" s="292"/>
      <c r="L21" s="293"/>
      <c r="M21" s="292"/>
      <c r="N21" s="293"/>
      <c r="O21" s="292"/>
      <c r="P21" s="293"/>
      <c r="Q21" s="292"/>
      <c r="R21" s="293"/>
      <c r="S21" s="292"/>
      <c r="T21" s="293"/>
      <c r="U21" s="292"/>
      <c r="V21" s="293"/>
      <c r="W21" s="292"/>
      <c r="X21" s="293"/>
      <c r="Y21" s="292"/>
      <c r="Z21" s="293"/>
      <c r="AA21" s="292"/>
      <c r="AB21" s="293"/>
      <c r="AC21" s="292"/>
      <c r="AD21" s="293"/>
      <c r="AE21" s="292"/>
      <c r="AF21" s="293"/>
      <c r="AG21" s="292"/>
      <c r="AH21" s="293"/>
      <c r="AI21" s="292"/>
      <c r="AJ21" s="294"/>
    </row>
    <row r="22" spans="1:37">
      <c r="A22" s="295"/>
      <c r="B22" s="296"/>
      <c r="C22" s="297"/>
      <c r="D22" s="296"/>
      <c r="E22" s="297"/>
      <c r="F22" s="296"/>
      <c r="G22" s="297"/>
      <c r="H22" s="296"/>
      <c r="I22" s="297"/>
      <c r="J22" s="296"/>
      <c r="K22" s="297"/>
      <c r="L22" s="296"/>
      <c r="M22" s="297"/>
      <c r="N22" s="296"/>
      <c r="O22" s="297"/>
      <c r="P22" s="296"/>
      <c r="Q22" s="297"/>
      <c r="R22" s="296"/>
      <c r="S22" s="297"/>
      <c r="T22" s="296"/>
      <c r="U22" s="297"/>
      <c r="V22" s="296"/>
      <c r="W22" s="297"/>
      <c r="X22" s="296"/>
      <c r="Y22" s="297"/>
      <c r="Z22" s="296"/>
      <c r="AA22" s="297"/>
      <c r="AB22" s="296"/>
      <c r="AC22" s="297"/>
      <c r="AD22" s="296"/>
      <c r="AE22" s="297"/>
      <c r="AF22" s="296"/>
      <c r="AG22" s="297"/>
      <c r="AH22" s="296"/>
      <c r="AI22" s="297"/>
      <c r="AJ22" s="298"/>
      <c r="AK22" s="299"/>
    </row>
    <row r="23" spans="1:37" ht="14.25" thickBot="1">
      <c r="A23" s="290" t="s">
        <v>225</v>
      </c>
      <c r="B23" s="300"/>
      <c r="C23" s="301"/>
      <c r="D23" s="302"/>
      <c r="E23" s="301"/>
      <c r="F23" s="303"/>
      <c r="G23" s="301"/>
      <c r="H23" s="303"/>
      <c r="I23" s="304"/>
      <c r="J23" s="305"/>
      <c r="K23" s="306"/>
      <c r="L23" s="282"/>
      <c r="M23" s="306"/>
      <c r="N23" s="282"/>
      <c r="O23" s="306"/>
      <c r="P23" s="282"/>
      <c r="Q23" s="307"/>
      <c r="R23" s="283"/>
      <c r="S23" s="307"/>
      <c r="T23" s="283"/>
      <c r="U23" s="307"/>
      <c r="V23" s="283"/>
      <c r="W23" s="307"/>
      <c r="X23" s="283"/>
      <c r="Y23" s="307"/>
      <c r="Z23" s="283"/>
      <c r="AA23" s="307"/>
      <c r="AB23" s="283"/>
      <c r="AC23" s="307"/>
      <c r="AD23" s="283"/>
      <c r="AE23" s="307"/>
      <c r="AF23" s="283"/>
      <c r="AG23" s="307"/>
      <c r="AH23" s="283"/>
      <c r="AI23" s="306"/>
      <c r="AJ23" s="288"/>
      <c r="AK23" s="299"/>
    </row>
    <row r="24" spans="1:37" ht="14.25" thickTop="1">
      <c r="A24" s="308"/>
      <c r="B24" s="309"/>
      <c r="C24" s="310"/>
      <c r="D24" s="309"/>
      <c r="E24" s="310"/>
      <c r="F24" s="309" t="s">
        <v>86</v>
      </c>
      <c r="G24" s="310"/>
      <c r="H24" s="309"/>
      <c r="I24" s="310"/>
      <c r="J24" s="309"/>
      <c r="K24" s="310"/>
      <c r="L24" s="309"/>
      <c r="M24" s="310"/>
      <c r="N24" s="309"/>
      <c r="O24" s="310"/>
      <c r="P24" s="309"/>
      <c r="Q24" s="311"/>
      <c r="R24" s="312"/>
      <c r="S24" s="311"/>
      <c r="T24" s="312"/>
      <c r="U24" s="311"/>
      <c r="V24" s="312"/>
      <c r="W24" s="311"/>
      <c r="X24" s="312"/>
      <c r="Y24" s="311"/>
      <c r="Z24" s="312"/>
      <c r="AA24" s="311"/>
      <c r="AB24" s="312"/>
      <c r="AC24" s="311"/>
      <c r="AD24" s="312"/>
      <c r="AE24" s="311"/>
      <c r="AF24" s="312"/>
      <c r="AG24" s="311"/>
      <c r="AH24" s="312"/>
      <c r="AI24" s="311"/>
      <c r="AJ24" s="313"/>
      <c r="AK24" s="299"/>
    </row>
    <row r="25" spans="1:37">
      <c r="A25" s="290"/>
      <c r="B25" s="282"/>
      <c r="C25" s="306"/>
      <c r="D25" s="282"/>
      <c r="E25" s="306"/>
      <c r="F25" s="282"/>
      <c r="G25" s="306"/>
      <c r="H25" s="282"/>
      <c r="I25" s="306"/>
      <c r="J25" s="282"/>
      <c r="K25" s="306"/>
      <c r="L25" s="282"/>
      <c r="M25" s="306"/>
      <c r="N25" s="282"/>
      <c r="O25" s="306"/>
      <c r="P25" s="282"/>
      <c r="Q25" s="307"/>
      <c r="R25" s="283"/>
      <c r="S25" s="307"/>
      <c r="T25" s="283"/>
      <c r="U25" s="307"/>
      <c r="V25" s="283"/>
      <c r="W25" s="307"/>
      <c r="X25" s="283"/>
      <c r="Y25" s="307"/>
      <c r="Z25" s="283"/>
      <c r="AA25" s="307"/>
      <c r="AB25" s="283"/>
      <c r="AC25" s="307"/>
      <c r="AD25" s="283"/>
      <c r="AE25" s="307"/>
      <c r="AF25" s="283"/>
      <c r="AG25" s="307"/>
      <c r="AH25" s="283"/>
      <c r="AI25" s="307"/>
      <c r="AJ25" s="288"/>
      <c r="AK25" s="299"/>
    </row>
    <row r="26" spans="1:37" ht="14.25" thickBot="1">
      <c r="A26" s="290" t="s">
        <v>226</v>
      </c>
      <c r="B26" s="282"/>
      <c r="C26" s="301"/>
      <c r="D26" s="303"/>
      <c r="E26" s="314"/>
      <c r="F26" s="315"/>
      <c r="G26" s="301"/>
      <c r="H26" s="282"/>
      <c r="I26" s="306"/>
      <c r="J26" s="282"/>
      <c r="K26" s="307"/>
      <c r="L26" s="282"/>
      <c r="M26" s="306"/>
      <c r="N26" s="282"/>
      <c r="O26" s="306"/>
      <c r="P26" s="282"/>
      <c r="Q26" s="307"/>
      <c r="R26" s="283"/>
      <c r="S26" s="307"/>
      <c r="T26" s="283"/>
      <c r="U26" s="307"/>
      <c r="V26" s="283"/>
      <c r="W26" s="307"/>
      <c r="X26" s="283"/>
      <c r="Y26" s="307"/>
      <c r="Z26" s="283"/>
      <c r="AA26" s="307"/>
      <c r="AB26" s="283"/>
      <c r="AC26" s="307"/>
      <c r="AD26" s="283"/>
      <c r="AE26" s="307"/>
      <c r="AF26" s="283"/>
      <c r="AG26" s="307"/>
      <c r="AH26" s="283"/>
      <c r="AI26" s="307"/>
      <c r="AJ26" s="288"/>
      <c r="AK26" s="299"/>
    </row>
    <row r="27" spans="1:37" ht="14.25" thickTop="1">
      <c r="A27" s="290"/>
      <c r="B27" s="282"/>
      <c r="C27" s="306"/>
      <c r="D27" s="282"/>
      <c r="E27" s="306"/>
      <c r="F27" s="282"/>
      <c r="G27" s="310"/>
      <c r="H27" s="282"/>
      <c r="I27" s="306"/>
      <c r="J27" s="282"/>
      <c r="K27" s="307"/>
      <c r="L27" s="283"/>
      <c r="M27" s="307"/>
      <c r="N27" s="283"/>
      <c r="O27" s="307"/>
      <c r="P27" s="283"/>
      <c r="Q27" s="307"/>
      <c r="R27" s="283"/>
      <c r="S27" s="307"/>
      <c r="T27" s="283"/>
      <c r="U27" s="307"/>
      <c r="V27" s="283"/>
      <c r="W27" s="307"/>
      <c r="X27" s="283"/>
      <c r="Y27" s="307"/>
      <c r="Z27" s="283"/>
      <c r="AA27" s="307"/>
      <c r="AB27" s="283"/>
      <c r="AC27" s="307"/>
      <c r="AD27" s="283"/>
      <c r="AE27" s="307"/>
      <c r="AF27" s="283"/>
      <c r="AG27" s="307"/>
      <c r="AH27" s="283"/>
      <c r="AI27" s="307"/>
      <c r="AJ27" s="288"/>
      <c r="AK27" s="299"/>
    </row>
    <row r="28" spans="1:37">
      <c r="A28" s="295"/>
      <c r="B28" s="316"/>
      <c r="C28" s="317"/>
      <c r="D28" s="316"/>
      <c r="E28" s="317"/>
      <c r="F28" s="316"/>
      <c r="G28" s="317"/>
      <c r="H28" s="316"/>
      <c r="I28" s="317"/>
      <c r="J28" s="316"/>
      <c r="K28" s="297"/>
      <c r="L28" s="296"/>
      <c r="M28" s="297"/>
      <c r="N28" s="296"/>
      <c r="O28" s="297"/>
      <c r="P28" s="296"/>
      <c r="Q28" s="297"/>
      <c r="R28" s="296"/>
      <c r="S28" s="297"/>
      <c r="T28" s="296"/>
      <c r="U28" s="297"/>
      <c r="V28" s="296"/>
      <c r="W28" s="297"/>
      <c r="X28" s="296"/>
      <c r="Y28" s="297"/>
      <c r="Z28" s="296"/>
      <c r="AA28" s="297"/>
      <c r="AB28" s="296"/>
      <c r="AC28" s="297"/>
      <c r="AD28" s="296"/>
      <c r="AE28" s="297"/>
      <c r="AF28" s="296"/>
      <c r="AG28" s="297"/>
      <c r="AH28" s="296"/>
      <c r="AI28" s="297"/>
      <c r="AJ28" s="298"/>
      <c r="AK28" s="299"/>
    </row>
    <row r="29" spans="1:37" ht="14.25" thickBot="1">
      <c r="A29" s="290" t="s">
        <v>227</v>
      </c>
      <c r="B29" s="282"/>
      <c r="C29" s="301"/>
      <c r="D29" s="303"/>
      <c r="E29" s="301"/>
      <c r="F29" s="303"/>
      <c r="G29" s="314"/>
      <c r="H29" s="318"/>
      <c r="I29" s="319"/>
      <c r="J29" s="320"/>
      <c r="K29" s="321"/>
      <c r="L29" s="282"/>
      <c r="M29" s="306"/>
      <c r="N29" s="282"/>
      <c r="O29" s="306"/>
      <c r="P29" s="282"/>
      <c r="Q29" s="307"/>
      <c r="R29" s="283"/>
      <c r="S29" s="307"/>
      <c r="T29" s="283"/>
      <c r="U29" s="307"/>
      <c r="V29" s="283"/>
      <c r="W29" s="307"/>
      <c r="X29" s="283"/>
      <c r="Y29" s="307"/>
      <c r="Z29" s="283"/>
      <c r="AA29" s="307"/>
      <c r="AB29" s="283"/>
      <c r="AC29" s="307"/>
      <c r="AD29" s="283"/>
      <c r="AE29" s="307"/>
      <c r="AF29" s="283"/>
      <c r="AG29" s="307"/>
      <c r="AH29" s="283"/>
      <c r="AI29" s="307"/>
      <c r="AJ29" s="288"/>
      <c r="AK29" s="299"/>
    </row>
    <row r="30" spans="1:37" ht="14.25" thickTop="1">
      <c r="A30" s="308"/>
      <c r="B30" s="312"/>
      <c r="C30" s="311"/>
      <c r="D30" s="312"/>
      <c r="E30" s="311"/>
      <c r="F30" s="312"/>
      <c r="G30" s="322"/>
      <c r="H30" s="312"/>
      <c r="I30" s="311"/>
      <c r="J30" s="312"/>
      <c r="K30" s="311"/>
      <c r="L30" s="312"/>
      <c r="M30" s="311"/>
      <c r="N30" s="312"/>
      <c r="O30" s="311"/>
      <c r="P30" s="312"/>
      <c r="Q30" s="311"/>
      <c r="R30" s="312"/>
      <c r="S30" s="311"/>
      <c r="T30" s="312"/>
      <c r="U30" s="311"/>
      <c r="V30" s="312"/>
      <c r="W30" s="311"/>
      <c r="X30" s="312"/>
      <c r="Y30" s="311"/>
      <c r="Z30" s="312"/>
      <c r="AA30" s="311"/>
      <c r="AB30" s="312"/>
      <c r="AC30" s="311"/>
      <c r="AD30" s="312"/>
      <c r="AE30" s="311"/>
      <c r="AF30" s="312"/>
      <c r="AG30" s="311"/>
      <c r="AH30" s="312"/>
      <c r="AI30" s="311"/>
      <c r="AJ30" s="313"/>
      <c r="AK30" s="299"/>
    </row>
    <row r="31" spans="1:37">
      <c r="A31" s="290"/>
      <c r="B31" s="283"/>
      <c r="C31" s="307"/>
      <c r="D31" s="283"/>
      <c r="E31" s="307"/>
      <c r="F31" s="283"/>
      <c r="G31" s="307"/>
      <c r="H31" s="283"/>
      <c r="I31" s="307"/>
      <c r="J31" s="283"/>
      <c r="K31" s="307"/>
      <c r="L31" s="283"/>
      <c r="M31" s="307"/>
      <c r="N31" s="283"/>
      <c r="O31" s="307"/>
      <c r="P31" s="283"/>
      <c r="Q31" s="307"/>
      <c r="R31" s="283"/>
      <c r="S31" s="307"/>
      <c r="T31" s="283"/>
      <c r="U31" s="307"/>
      <c r="V31" s="283"/>
      <c r="W31" s="307"/>
      <c r="X31" s="283"/>
      <c r="Y31" s="307"/>
      <c r="Z31" s="283"/>
      <c r="AA31" s="307"/>
      <c r="AB31" s="283"/>
      <c r="AC31" s="307"/>
      <c r="AD31" s="283"/>
      <c r="AE31" s="307"/>
      <c r="AF31" s="283"/>
      <c r="AG31" s="307"/>
      <c r="AH31" s="283"/>
      <c r="AI31" s="307"/>
      <c r="AJ31" s="288"/>
      <c r="AK31" s="299"/>
    </row>
    <row r="32" spans="1:37" ht="14.25" thickBot="1">
      <c r="A32" s="290" t="s">
        <v>228</v>
      </c>
      <c r="B32" s="283"/>
      <c r="C32" s="301"/>
      <c r="D32" s="303"/>
      <c r="E32" s="301"/>
      <c r="F32" s="303"/>
      <c r="G32" s="301"/>
      <c r="H32" s="282"/>
      <c r="I32" s="306"/>
      <c r="J32" s="282"/>
      <c r="K32" s="321"/>
      <c r="L32" s="320"/>
      <c r="M32" s="319"/>
      <c r="N32" s="320"/>
      <c r="O32" s="319"/>
      <c r="P32" s="320"/>
      <c r="Q32" s="319"/>
      <c r="R32" s="320"/>
      <c r="S32" s="319"/>
      <c r="T32" s="320"/>
      <c r="U32" s="319"/>
      <c r="V32" s="320"/>
      <c r="W32" s="319"/>
      <c r="X32" s="320"/>
      <c r="Y32" s="319"/>
      <c r="Z32" s="320"/>
      <c r="AA32" s="319"/>
      <c r="AB32" s="320"/>
      <c r="AC32" s="319"/>
      <c r="AD32" s="283"/>
      <c r="AE32" s="307"/>
      <c r="AF32" s="283"/>
      <c r="AG32" s="307"/>
      <c r="AH32" s="283"/>
      <c r="AI32" s="307"/>
      <c r="AJ32" s="288"/>
      <c r="AK32" s="299"/>
    </row>
    <row r="33" spans="1:37" ht="14.25" thickTop="1">
      <c r="A33" s="290"/>
      <c r="B33" s="283"/>
      <c r="C33" s="307"/>
      <c r="D33" s="283"/>
      <c r="E33" s="307"/>
      <c r="F33" s="283"/>
      <c r="G33" s="307"/>
      <c r="H33" s="283"/>
      <c r="I33" s="307"/>
      <c r="J33" s="283"/>
      <c r="K33" s="307"/>
      <c r="L33" s="283"/>
      <c r="M33" s="307"/>
      <c r="N33" s="283"/>
      <c r="O33" s="307"/>
      <c r="P33" s="283"/>
      <c r="Q33" s="307"/>
      <c r="R33" s="283"/>
      <c r="S33" s="307"/>
      <c r="T33" s="283"/>
      <c r="U33" s="307"/>
      <c r="V33" s="283"/>
      <c r="W33" s="307"/>
      <c r="X33" s="283"/>
      <c r="Y33" s="307"/>
      <c r="Z33" s="283"/>
      <c r="AA33" s="307"/>
      <c r="AB33" s="283"/>
      <c r="AC33" s="307"/>
      <c r="AD33" s="283"/>
      <c r="AE33" s="307"/>
      <c r="AF33" s="283"/>
      <c r="AG33" s="307"/>
      <c r="AH33" s="283"/>
      <c r="AI33" s="307"/>
      <c r="AJ33" s="288"/>
      <c r="AK33" s="299"/>
    </row>
    <row r="34" spans="1:37">
      <c r="A34" s="295"/>
      <c r="B34" s="296"/>
      <c r="C34" s="297"/>
      <c r="D34" s="296"/>
      <c r="E34" s="297"/>
      <c r="F34" s="296"/>
      <c r="G34" s="297"/>
      <c r="H34" s="296"/>
      <c r="I34" s="297"/>
      <c r="J34" s="296"/>
      <c r="K34" s="297"/>
      <c r="L34" s="296"/>
      <c r="M34" s="297"/>
      <c r="N34" s="296"/>
      <c r="O34" s="297"/>
      <c r="P34" s="296"/>
      <c r="Q34" s="297"/>
      <c r="R34" s="296"/>
      <c r="S34" s="297"/>
      <c r="T34" s="296"/>
      <c r="U34" s="297"/>
      <c r="V34" s="296"/>
      <c r="W34" s="297"/>
      <c r="X34" s="296"/>
      <c r="Y34" s="297"/>
      <c r="Z34" s="296"/>
      <c r="AA34" s="297"/>
      <c r="AB34" s="296"/>
      <c r="AC34" s="297"/>
      <c r="AD34" s="296"/>
      <c r="AE34" s="297"/>
      <c r="AF34" s="296"/>
      <c r="AG34" s="297"/>
      <c r="AH34" s="296"/>
      <c r="AI34" s="297"/>
      <c r="AJ34" s="298"/>
      <c r="AK34" s="299"/>
    </row>
    <row r="35" spans="1:37">
      <c r="A35" s="290" t="s">
        <v>229</v>
      </c>
      <c r="B35" s="283"/>
      <c r="C35" s="301"/>
      <c r="D35" s="303"/>
      <c r="E35" s="301"/>
      <c r="F35" s="303"/>
      <c r="G35" s="301"/>
      <c r="H35" s="282"/>
      <c r="I35" s="306"/>
      <c r="J35" s="282"/>
      <c r="K35" s="307"/>
      <c r="L35" s="282"/>
      <c r="M35" s="306"/>
      <c r="N35" s="282"/>
      <c r="O35" s="306"/>
      <c r="P35" s="282"/>
      <c r="Q35" s="307"/>
      <c r="R35" s="283"/>
      <c r="S35" s="307"/>
      <c r="T35" s="283"/>
      <c r="U35" s="307"/>
      <c r="V35" s="283"/>
      <c r="W35" s="307"/>
      <c r="X35" s="283"/>
      <c r="Y35" s="307"/>
      <c r="Z35" s="283"/>
      <c r="AA35" s="307"/>
      <c r="AB35" s="283"/>
      <c r="AC35" s="307"/>
      <c r="AD35" s="283"/>
      <c r="AE35" s="307"/>
      <c r="AF35" s="283"/>
      <c r="AG35" s="307"/>
      <c r="AH35" s="283"/>
      <c r="AI35" s="307"/>
      <c r="AJ35" s="288"/>
      <c r="AK35" s="299"/>
    </row>
    <row r="36" spans="1:37">
      <c r="A36" s="308"/>
      <c r="B36" s="312"/>
      <c r="C36" s="311"/>
      <c r="D36" s="312"/>
      <c r="E36" s="311"/>
      <c r="F36" s="312"/>
      <c r="G36" s="311"/>
      <c r="H36" s="312"/>
      <c r="I36" s="311"/>
      <c r="J36" s="312"/>
      <c r="K36" s="311"/>
      <c r="L36" s="312"/>
      <c r="M36" s="311"/>
      <c r="N36" s="312"/>
      <c r="O36" s="311"/>
      <c r="P36" s="312"/>
      <c r="Q36" s="311"/>
      <c r="R36" s="312"/>
      <c r="S36" s="311"/>
      <c r="T36" s="312"/>
      <c r="U36" s="311"/>
      <c r="V36" s="312"/>
      <c r="W36" s="311"/>
      <c r="X36" s="312"/>
      <c r="Y36" s="311"/>
      <c r="Z36" s="312"/>
      <c r="AA36" s="311"/>
      <c r="AB36" s="312"/>
      <c r="AC36" s="311"/>
      <c r="AD36" s="312"/>
      <c r="AE36" s="311"/>
      <c r="AF36" s="312"/>
      <c r="AG36" s="311"/>
      <c r="AH36" s="312"/>
      <c r="AI36" s="311"/>
      <c r="AJ36" s="313"/>
      <c r="AK36" s="299"/>
    </row>
    <row r="37" spans="1:37">
      <c r="A37" s="290"/>
      <c r="B37" s="283"/>
      <c r="C37" s="307"/>
      <c r="D37" s="283"/>
      <c r="E37" s="307"/>
      <c r="F37" s="283"/>
      <c r="G37" s="307"/>
      <c r="H37" s="283"/>
      <c r="I37" s="307"/>
      <c r="J37" s="283"/>
      <c r="K37" s="307"/>
      <c r="L37" s="283"/>
      <c r="M37" s="307"/>
      <c r="N37" s="283"/>
      <c r="O37" s="307"/>
      <c r="P37" s="283"/>
      <c r="Q37" s="307"/>
      <c r="R37" s="283"/>
      <c r="S37" s="307"/>
      <c r="T37" s="283"/>
      <c r="U37" s="307"/>
      <c r="V37" s="283"/>
      <c r="W37" s="307"/>
      <c r="X37" s="283"/>
      <c r="Y37" s="307"/>
      <c r="Z37" s="283"/>
      <c r="AA37" s="307"/>
      <c r="AB37" s="283"/>
      <c r="AC37" s="307"/>
      <c r="AD37" s="283"/>
      <c r="AE37" s="307"/>
      <c r="AF37" s="283"/>
      <c r="AG37" s="307"/>
      <c r="AH37" s="283"/>
      <c r="AI37" s="307"/>
      <c r="AJ37" s="288"/>
      <c r="AK37" s="299"/>
    </row>
    <row r="38" spans="1:37">
      <c r="A38" s="290" t="s">
        <v>230</v>
      </c>
      <c r="B38" s="283"/>
      <c r="C38" s="301"/>
      <c r="D38" s="303"/>
      <c r="E38" s="301"/>
      <c r="F38" s="303"/>
      <c r="G38" s="301"/>
      <c r="H38" s="282"/>
      <c r="I38" s="306"/>
      <c r="J38" s="282"/>
      <c r="K38" s="307"/>
      <c r="L38" s="282"/>
      <c r="M38" s="306"/>
      <c r="N38" s="282"/>
      <c r="O38" s="306"/>
      <c r="P38" s="282"/>
      <c r="Q38" s="307"/>
      <c r="R38" s="283"/>
      <c r="S38" s="307"/>
      <c r="T38" s="283"/>
      <c r="U38" s="307"/>
      <c r="V38" s="283"/>
      <c r="W38" s="307"/>
      <c r="X38" s="283"/>
      <c r="Y38" s="307"/>
      <c r="Z38" s="283"/>
      <c r="AA38" s="307"/>
      <c r="AB38" s="283"/>
      <c r="AC38" s="307"/>
      <c r="AD38" s="283"/>
      <c r="AE38" s="307"/>
      <c r="AF38" s="283"/>
      <c r="AG38" s="307"/>
      <c r="AH38" s="283"/>
      <c r="AI38" s="307"/>
      <c r="AJ38" s="288"/>
      <c r="AK38" s="299"/>
    </row>
    <row r="39" spans="1:37">
      <c r="A39" s="290"/>
      <c r="B39" s="283"/>
      <c r="C39" s="307"/>
      <c r="D39" s="283"/>
      <c r="E39" s="307"/>
      <c r="F39" s="283"/>
      <c r="G39" s="307"/>
      <c r="H39" s="283"/>
      <c r="I39" s="307"/>
      <c r="J39" s="283"/>
      <c r="K39" s="307"/>
      <c r="L39" s="283"/>
      <c r="M39" s="307"/>
      <c r="N39" s="283"/>
      <c r="O39" s="307"/>
      <c r="P39" s="283"/>
      <c r="Q39" s="307"/>
      <c r="R39" s="283"/>
      <c r="S39" s="307"/>
      <c r="T39" s="283"/>
      <c r="U39" s="307"/>
      <c r="V39" s="283"/>
      <c r="W39" s="307"/>
      <c r="X39" s="283"/>
      <c r="Y39" s="307"/>
      <c r="Z39" s="283"/>
      <c r="AA39" s="307"/>
      <c r="AB39" s="283"/>
      <c r="AC39" s="307"/>
      <c r="AD39" s="283"/>
      <c r="AE39" s="307"/>
      <c r="AF39" s="283"/>
      <c r="AG39" s="307"/>
      <c r="AH39" s="283"/>
      <c r="AI39" s="307"/>
      <c r="AJ39" s="288"/>
      <c r="AK39" s="299"/>
    </row>
    <row r="40" spans="1:37">
      <c r="A40" s="295"/>
      <c r="B40" s="296"/>
      <c r="C40" s="297"/>
      <c r="D40" s="296"/>
      <c r="E40" s="297"/>
      <c r="F40" s="296"/>
      <c r="G40" s="297"/>
      <c r="H40" s="296"/>
      <c r="I40" s="297"/>
      <c r="J40" s="296"/>
      <c r="K40" s="297"/>
      <c r="L40" s="296"/>
      <c r="M40" s="297"/>
      <c r="N40" s="296"/>
      <c r="O40" s="297"/>
      <c r="P40" s="296"/>
      <c r="Q40" s="297"/>
      <c r="R40" s="296"/>
      <c r="S40" s="297"/>
      <c r="T40" s="296"/>
      <c r="U40" s="297"/>
      <c r="V40" s="296"/>
      <c r="W40" s="297"/>
      <c r="X40" s="296"/>
      <c r="Y40" s="297"/>
      <c r="Z40" s="296"/>
      <c r="AA40" s="297"/>
      <c r="AB40" s="296"/>
      <c r="AC40" s="297"/>
      <c r="AD40" s="296"/>
      <c r="AE40" s="297"/>
      <c r="AF40" s="296"/>
      <c r="AG40" s="297"/>
      <c r="AH40" s="296"/>
      <c r="AI40" s="297"/>
      <c r="AJ40" s="298"/>
      <c r="AK40" s="299"/>
    </row>
    <row r="41" spans="1:37">
      <c r="A41" s="290" t="s">
        <v>231</v>
      </c>
      <c r="B41" s="283"/>
      <c r="C41" s="301"/>
      <c r="D41" s="303"/>
      <c r="E41" s="301"/>
      <c r="F41" s="303"/>
      <c r="G41" s="301"/>
      <c r="H41" s="282"/>
      <c r="I41" s="306"/>
      <c r="J41" s="282"/>
      <c r="K41" s="307"/>
      <c r="L41" s="282"/>
      <c r="M41" s="306"/>
      <c r="N41" s="282"/>
      <c r="O41" s="306"/>
      <c r="P41" s="282"/>
      <c r="Q41" s="307"/>
      <c r="R41" s="283"/>
      <c r="S41" s="307"/>
      <c r="T41" s="283"/>
      <c r="U41" s="307"/>
      <c r="V41" s="283"/>
      <c r="W41" s="307"/>
      <c r="X41" s="283"/>
      <c r="Y41" s="307"/>
      <c r="Z41" s="283"/>
      <c r="AA41" s="307"/>
      <c r="AB41" s="283"/>
      <c r="AC41" s="307"/>
      <c r="AD41" s="283"/>
      <c r="AE41" s="307"/>
      <c r="AF41" s="283"/>
      <c r="AG41" s="307"/>
      <c r="AH41" s="283"/>
      <c r="AI41" s="307"/>
      <c r="AJ41" s="288"/>
      <c r="AK41" s="299"/>
    </row>
    <row r="42" spans="1:37">
      <c r="A42" s="308"/>
      <c r="B42" s="312"/>
      <c r="C42" s="311"/>
      <c r="D42" s="312"/>
      <c r="E42" s="311"/>
      <c r="F42" s="312"/>
      <c r="G42" s="311"/>
      <c r="H42" s="312"/>
      <c r="I42" s="311"/>
      <c r="J42" s="312"/>
      <c r="K42" s="311"/>
      <c r="L42" s="312"/>
      <c r="M42" s="311"/>
      <c r="N42" s="312"/>
      <c r="O42" s="311"/>
      <c r="P42" s="312"/>
      <c r="Q42" s="311"/>
      <c r="R42" s="312"/>
      <c r="S42" s="311"/>
      <c r="T42" s="312"/>
      <c r="U42" s="311"/>
      <c r="V42" s="312"/>
      <c r="W42" s="311"/>
      <c r="X42" s="312"/>
      <c r="Y42" s="311"/>
      <c r="Z42" s="312"/>
      <c r="AA42" s="311"/>
      <c r="AB42" s="312"/>
      <c r="AC42" s="311"/>
      <c r="AD42" s="312"/>
      <c r="AE42" s="311"/>
      <c r="AF42" s="312"/>
      <c r="AG42" s="311"/>
      <c r="AH42" s="312"/>
      <c r="AI42" s="311"/>
      <c r="AJ42" s="313"/>
      <c r="AK42" s="299"/>
    </row>
    <row r="43" spans="1:37">
      <c r="A43" s="290"/>
      <c r="B43" s="283"/>
      <c r="C43" s="307"/>
      <c r="D43" s="283"/>
      <c r="E43" s="307"/>
      <c r="F43" s="283"/>
      <c r="G43" s="307"/>
      <c r="H43" s="283"/>
      <c r="I43" s="307"/>
      <c r="J43" s="283"/>
      <c r="K43" s="307"/>
      <c r="L43" s="283"/>
      <c r="M43" s="307"/>
      <c r="N43" s="283"/>
      <c r="O43" s="307"/>
      <c r="P43" s="283"/>
      <c r="Q43" s="307"/>
      <c r="R43" s="283"/>
      <c r="S43" s="307"/>
      <c r="T43" s="283"/>
      <c r="U43" s="307"/>
      <c r="V43" s="283"/>
      <c r="W43" s="307"/>
      <c r="X43" s="283"/>
      <c r="Y43" s="307"/>
      <c r="Z43" s="283"/>
      <c r="AA43" s="307"/>
      <c r="AB43" s="283"/>
      <c r="AC43" s="307"/>
      <c r="AD43" s="283"/>
      <c r="AE43" s="307"/>
      <c r="AF43" s="283"/>
      <c r="AG43" s="307"/>
      <c r="AH43" s="283"/>
      <c r="AI43" s="307"/>
      <c r="AJ43" s="288"/>
      <c r="AK43" s="299"/>
    </row>
    <row r="44" spans="1:37" ht="14.25" thickBot="1">
      <c r="A44" s="290" t="s">
        <v>232</v>
      </c>
      <c r="B44" s="283"/>
      <c r="C44" s="307"/>
      <c r="D44" s="283"/>
      <c r="E44" s="307"/>
      <c r="F44" s="283"/>
      <c r="G44" s="307"/>
      <c r="H44" s="283"/>
      <c r="I44" s="307"/>
      <c r="J44" s="283"/>
      <c r="K44" s="307"/>
      <c r="L44" s="283"/>
      <c r="M44" s="307"/>
      <c r="N44" s="283"/>
      <c r="O44" s="307"/>
      <c r="P44" s="283"/>
      <c r="Q44" s="307"/>
      <c r="R44" s="283"/>
      <c r="S44" s="307"/>
      <c r="T44" s="283"/>
      <c r="U44" s="307"/>
      <c r="V44" s="283"/>
      <c r="W44" s="307"/>
      <c r="X44" s="283"/>
      <c r="Y44" s="307"/>
      <c r="Z44" s="283"/>
      <c r="AA44" s="307"/>
      <c r="AB44" s="283"/>
      <c r="AC44" s="307"/>
      <c r="AD44" s="323"/>
      <c r="AE44" s="321"/>
      <c r="AF44" s="323"/>
      <c r="AG44" s="321"/>
      <c r="AH44" s="324"/>
      <c r="AI44" s="307"/>
      <c r="AJ44" s="288"/>
      <c r="AK44" s="299"/>
    </row>
    <row r="45" spans="1:37" ht="14.25" thickTop="1">
      <c r="A45" s="290"/>
      <c r="B45" s="283"/>
      <c r="C45" s="307"/>
      <c r="D45" s="283"/>
      <c r="E45" s="307"/>
      <c r="F45" s="283"/>
      <c r="G45" s="307"/>
      <c r="H45" s="283"/>
      <c r="I45" s="307"/>
      <c r="J45" s="283"/>
      <c r="K45" s="307"/>
      <c r="L45" s="283"/>
      <c r="M45" s="307"/>
      <c r="N45" s="283"/>
      <c r="O45" s="307"/>
      <c r="P45" s="283"/>
      <c r="Q45" s="307"/>
      <c r="R45" s="283"/>
      <c r="S45" s="307"/>
      <c r="T45" s="283"/>
      <c r="U45" s="307"/>
      <c r="V45" s="283"/>
      <c r="W45" s="307"/>
      <c r="X45" s="283"/>
      <c r="Y45" s="307"/>
      <c r="Z45" s="283"/>
      <c r="AA45" s="307"/>
      <c r="AB45" s="283"/>
      <c r="AC45" s="307"/>
      <c r="AD45" s="283"/>
      <c r="AE45" s="307"/>
      <c r="AF45" s="283"/>
      <c r="AG45" s="307"/>
      <c r="AH45" s="325"/>
      <c r="AI45" s="311"/>
      <c r="AJ45" s="288"/>
      <c r="AK45" s="299"/>
    </row>
    <row r="46" spans="1:37">
      <c r="A46" s="295"/>
      <c r="B46" s="296"/>
      <c r="C46" s="297"/>
      <c r="D46" s="296"/>
      <c r="E46" s="297"/>
      <c r="F46" s="296"/>
      <c r="G46" s="297"/>
      <c r="H46" s="296"/>
      <c r="I46" s="297"/>
      <c r="J46" s="296"/>
      <c r="K46" s="297"/>
      <c r="L46" s="296"/>
      <c r="M46" s="297"/>
      <c r="N46" s="296"/>
      <c r="O46" s="297"/>
      <c r="P46" s="296"/>
      <c r="Q46" s="297"/>
      <c r="R46" s="296"/>
      <c r="S46" s="297"/>
      <c r="T46" s="296"/>
      <c r="U46" s="297"/>
      <c r="V46" s="296"/>
      <c r="W46" s="297"/>
      <c r="X46" s="296"/>
      <c r="Y46" s="297"/>
      <c r="Z46" s="296"/>
      <c r="AA46" s="297"/>
      <c r="AB46" s="296"/>
      <c r="AC46" s="297"/>
      <c r="AD46" s="296"/>
      <c r="AE46" s="297"/>
      <c r="AF46" s="296"/>
      <c r="AG46" s="297"/>
      <c r="AH46" s="296"/>
      <c r="AI46" s="297"/>
      <c r="AJ46" s="298"/>
      <c r="AK46" s="299"/>
    </row>
    <row r="47" spans="1:37">
      <c r="A47" s="290"/>
      <c r="B47" s="283"/>
      <c r="C47" s="307"/>
      <c r="D47" s="283"/>
      <c r="E47" s="307"/>
      <c r="F47" s="283"/>
      <c r="G47" s="307"/>
      <c r="H47" s="283"/>
      <c r="I47" s="307"/>
      <c r="J47" s="283"/>
      <c r="K47" s="307"/>
      <c r="L47" s="283"/>
      <c r="M47" s="307"/>
      <c r="N47" s="283"/>
      <c r="O47" s="307"/>
      <c r="P47" s="283"/>
      <c r="Q47" s="307"/>
      <c r="R47" s="283"/>
      <c r="S47" s="307"/>
      <c r="T47" s="283"/>
      <c r="U47" s="307"/>
      <c r="V47" s="283"/>
      <c r="W47" s="307"/>
      <c r="X47" s="283"/>
      <c r="Y47" s="307"/>
      <c r="Z47" s="283"/>
      <c r="AA47" s="307"/>
      <c r="AB47" s="283"/>
      <c r="AC47" s="307"/>
      <c r="AD47" s="283"/>
      <c r="AE47" s="307"/>
      <c r="AF47" s="283"/>
      <c r="AG47" s="307"/>
      <c r="AH47" s="283"/>
      <c r="AI47" s="307"/>
      <c r="AJ47" s="288"/>
      <c r="AK47" s="299"/>
    </row>
    <row r="48" spans="1:37">
      <c r="A48" s="308"/>
      <c r="B48" s="312"/>
      <c r="C48" s="311"/>
      <c r="D48" s="312"/>
      <c r="E48" s="311"/>
      <c r="F48" s="312"/>
      <c r="G48" s="311"/>
      <c r="H48" s="312"/>
      <c r="I48" s="311"/>
      <c r="J48" s="312"/>
      <c r="K48" s="311"/>
      <c r="L48" s="312"/>
      <c r="M48" s="311"/>
      <c r="N48" s="312"/>
      <c r="O48" s="311"/>
      <c r="P48" s="312"/>
      <c r="Q48" s="311"/>
      <c r="R48" s="312"/>
      <c r="S48" s="311"/>
      <c r="T48" s="312"/>
      <c r="U48" s="311"/>
      <c r="V48" s="312"/>
      <c r="W48" s="311"/>
      <c r="X48" s="312"/>
      <c r="Y48" s="311"/>
      <c r="Z48" s="312"/>
      <c r="AA48" s="311"/>
      <c r="AB48" s="312"/>
      <c r="AC48" s="311"/>
      <c r="AD48" s="312"/>
      <c r="AE48" s="311"/>
      <c r="AF48" s="312"/>
      <c r="AG48" s="311"/>
      <c r="AH48" s="312"/>
      <c r="AI48" s="311"/>
      <c r="AJ48" s="313"/>
      <c r="AK48" s="299"/>
    </row>
    <row r="49" spans="1:37">
      <c r="A49" s="290"/>
      <c r="B49" s="283"/>
      <c r="C49" s="307"/>
      <c r="D49" s="283"/>
      <c r="E49" s="307"/>
      <c r="F49" s="283"/>
      <c r="G49" s="307"/>
      <c r="H49" s="283"/>
      <c r="I49" s="307"/>
      <c r="J49" s="283"/>
      <c r="K49" s="307"/>
      <c r="L49" s="283"/>
      <c r="M49" s="307"/>
      <c r="N49" s="283"/>
      <c r="O49" s="307"/>
      <c r="P49" s="283"/>
      <c r="Q49" s="307"/>
      <c r="R49" s="283"/>
      <c r="S49" s="307"/>
      <c r="T49" s="283"/>
      <c r="U49" s="307"/>
      <c r="V49" s="283"/>
      <c r="W49" s="307"/>
      <c r="X49" s="283"/>
      <c r="Y49" s="307"/>
      <c r="Z49" s="283"/>
      <c r="AA49" s="307"/>
      <c r="AB49" s="283"/>
      <c r="AC49" s="307"/>
      <c r="AD49" s="283"/>
      <c r="AE49" s="307"/>
      <c r="AF49" s="283"/>
      <c r="AG49" s="307"/>
      <c r="AH49" s="283"/>
      <c r="AI49" s="307"/>
      <c r="AJ49" s="288"/>
      <c r="AK49" s="299"/>
    </row>
    <row r="50" spans="1:37">
      <c r="A50" s="290" t="s">
        <v>233</v>
      </c>
      <c r="B50" s="283"/>
      <c r="C50" s="307"/>
      <c r="D50" s="283"/>
      <c r="E50" s="307"/>
      <c r="F50" s="283"/>
      <c r="G50" s="307"/>
      <c r="H50" s="283"/>
      <c r="I50" s="307"/>
      <c r="J50" s="283"/>
      <c r="K50" s="307"/>
      <c r="L50" s="283"/>
      <c r="M50" s="307"/>
      <c r="N50" s="283"/>
      <c r="O50" s="307"/>
      <c r="P50" s="283"/>
      <c r="Q50" s="307"/>
      <c r="R50" s="283"/>
      <c r="S50" s="307"/>
      <c r="T50" s="283"/>
      <c r="U50" s="307"/>
      <c r="V50" s="283"/>
      <c r="W50" s="307"/>
      <c r="X50" s="283"/>
      <c r="Y50" s="307"/>
      <c r="Z50" s="283"/>
      <c r="AA50" s="307"/>
      <c r="AB50" s="283"/>
      <c r="AC50" s="307"/>
      <c r="AD50" s="283"/>
      <c r="AE50" s="307"/>
      <c r="AF50" s="283"/>
      <c r="AG50" s="307"/>
      <c r="AH50" s="283"/>
      <c r="AI50" s="307"/>
      <c r="AJ50" s="288"/>
      <c r="AK50" s="299"/>
    </row>
    <row r="51" spans="1:37" ht="14.25" thickBot="1">
      <c r="A51" s="326"/>
      <c r="B51" s="327"/>
      <c r="C51" s="328"/>
      <c r="D51" s="327"/>
      <c r="E51" s="328"/>
      <c r="F51" s="327"/>
      <c r="G51" s="328"/>
      <c r="H51" s="327"/>
      <c r="I51" s="328"/>
      <c r="J51" s="327"/>
      <c r="K51" s="328"/>
      <c r="L51" s="327"/>
      <c r="M51" s="328"/>
      <c r="N51" s="327"/>
      <c r="O51" s="328"/>
      <c r="P51" s="327"/>
      <c r="Q51" s="328"/>
      <c r="R51" s="327"/>
      <c r="S51" s="328"/>
      <c r="T51" s="327"/>
      <c r="U51" s="328"/>
      <c r="V51" s="327"/>
      <c r="W51" s="328"/>
      <c r="X51" s="327"/>
      <c r="Y51" s="328"/>
      <c r="Z51" s="327"/>
      <c r="AA51" s="328"/>
      <c r="AB51" s="327"/>
      <c r="AC51" s="328"/>
      <c r="AD51" s="327"/>
      <c r="AE51" s="328"/>
      <c r="AF51" s="327"/>
      <c r="AG51" s="328"/>
      <c r="AH51" s="327"/>
      <c r="AI51" s="328"/>
      <c r="AJ51" s="329"/>
      <c r="AK51" s="299"/>
    </row>
    <row r="52" spans="1:37">
      <c r="A52" s="258" t="s">
        <v>234</v>
      </c>
    </row>
  </sheetData>
  <mergeCells count="13">
    <mergeCell ref="E18:F18"/>
    <mergeCell ref="E17:F17"/>
    <mergeCell ref="H17:I17"/>
    <mergeCell ref="K17:L17"/>
    <mergeCell ref="Z17:AA17"/>
    <mergeCell ref="AC17:AD17"/>
    <mergeCell ref="AF17:AG17"/>
    <mergeCell ref="A1:AJ1"/>
    <mergeCell ref="Z5:AA5"/>
    <mergeCell ref="AC5:AD5"/>
    <mergeCell ref="AF5:AG5"/>
    <mergeCell ref="O9:AI9"/>
    <mergeCell ref="C16:AJ16"/>
  </mergeCells>
  <phoneticPr fontId="4"/>
  <pageMargins left="0.78740157480314965" right="0.78740157480314965" top="0.78740157480314965" bottom="0.78740157480314965" header="0.51181102362204722" footer="0.51181102362204722"/>
  <pageSetup paperSize="9" scale="98" orientation="portrait" blackAndWhite="1" r:id="rId1"/>
  <headerFooter alignWithMargins="0">
    <oddHeader>&amp;L&amp;"ＭＳ 明朝,標準"様式第20号（第16条第２号関係）</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C000"/>
    <pageSetUpPr fitToPage="1"/>
  </sheetPr>
  <dimension ref="B1:AX68"/>
  <sheetViews>
    <sheetView showZeros="0" zoomScaleNormal="100" workbookViewId="0"/>
  </sheetViews>
  <sheetFormatPr defaultColWidth="2.5" defaultRowHeight="15" customHeight="1"/>
  <cols>
    <col min="1" max="1" width="3.25" style="897" customWidth="1"/>
    <col min="2" max="41" width="2.5" style="897"/>
    <col min="42" max="42" width="2.5" style="1063"/>
    <col min="43" max="43" width="3.25" style="897" customWidth="1"/>
    <col min="44" max="44" width="13.875" style="897" bestFit="1" customWidth="1"/>
    <col min="45" max="45" width="15.25" style="897" customWidth="1"/>
    <col min="46" max="46" width="2.5" style="897"/>
    <col min="47" max="47" width="12.25" style="897" bestFit="1" customWidth="1"/>
    <col min="48" max="48" width="15.25" style="897" customWidth="1"/>
    <col min="49" max="254" width="2.5" style="897"/>
    <col min="255" max="255" width="9" style="897" customWidth="1"/>
    <col min="256" max="510" width="2.5" style="897"/>
    <col min="511" max="511" width="9" style="897" customWidth="1"/>
    <col min="512" max="766" width="2.5" style="897"/>
    <col min="767" max="767" width="9" style="897" customWidth="1"/>
    <col min="768" max="1022" width="2.5" style="897"/>
    <col min="1023" max="1023" width="9" style="897" customWidth="1"/>
    <col min="1024" max="1278" width="2.5" style="897"/>
    <col min="1279" max="1279" width="9" style="897" customWidth="1"/>
    <col min="1280" max="1534" width="2.5" style="897"/>
    <col min="1535" max="1535" width="9" style="897" customWidth="1"/>
    <col min="1536" max="1790" width="2.5" style="897"/>
    <col min="1791" max="1791" width="9" style="897" customWidth="1"/>
    <col min="1792" max="2046" width="2.5" style="897"/>
    <col min="2047" max="2047" width="9" style="897" customWidth="1"/>
    <col min="2048" max="2302" width="2.5" style="897"/>
    <col min="2303" max="2303" width="9" style="897" customWidth="1"/>
    <col min="2304" max="2558" width="2.5" style="897"/>
    <col min="2559" max="2559" width="9" style="897" customWidth="1"/>
    <col min="2560" max="2814" width="2.5" style="897"/>
    <col min="2815" max="2815" width="9" style="897" customWidth="1"/>
    <col min="2816" max="3070" width="2.5" style="897"/>
    <col min="3071" max="3071" width="9" style="897" customWidth="1"/>
    <col min="3072" max="3326" width="2.5" style="897"/>
    <col min="3327" max="3327" width="9" style="897" customWidth="1"/>
    <col min="3328" max="3582" width="2.5" style="897"/>
    <col min="3583" max="3583" width="9" style="897" customWidth="1"/>
    <col min="3584" max="3838" width="2.5" style="897"/>
    <col min="3839" max="3839" width="9" style="897" customWidth="1"/>
    <col min="3840" max="4094" width="2.5" style="897"/>
    <col min="4095" max="4095" width="9" style="897" customWidth="1"/>
    <col min="4096" max="4350" width="2.5" style="897"/>
    <col min="4351" max="4351" width="9" style="897" customWidth="1"/>
    <col min="4352" max="4606" width="2.5" style="897"/>
    <col min="4607" max="4607" width="9" style="897" customWidth="1"/>
    <col min="4608" max="4862" width="2.5" style="897"/>
    <col min="4863" max="4863" width="9" style="897" customWidth="1"/>
    <col min="4864" max="5118" width="2.5" style="897"/>
    <col min="5119" max="5119" width="9" style="897" customWidth="1"/>
    <col min="5120" max="5374" width="2.5" style="897"/>
    <col min="5375" max="5375" width="9" style="897" customWidth="1"/>
    <col min="5376" max="5630" width="2.5" style="897"/>
    <col min="5631" max="5631" width="9" style="897" customWidth="1"/>
    <col min="5632" max="5886" width="2.5" style="897"/>
    <col min="5887" max="5887" width="9" style="897" customWidth="1"/>
    <col min="5888" max="6142" width="2.5" style="897"/>
    <col min="6143" max="6143" width="9" style="897" customWidth="1"/>
    <col min="6144" max="6398" width="2.5" style="897"/>
    <col min="6399" max="6399" width="9" style="897" customWidth="1"/>
    <col min="6400" max="6654" width="2.5" style="897"/>
    <col min="6655" max="6655" width="9" style="897" customWidth="1"/>
    <col min="6656" max="6910" width="2.5" style="897"/>
    <col min="6911" max="6911" width="9" style="897" customWidth="1"/>
    <col min="6912" max="7166" width="2.5" style="897"/>
    <col min="7167" max="7167" width="9" style="897" customWidth="1"/>
    <col min="7168" max="7422" width="2.5" style="897"/>
    <col min="7423" max="7423" width="9" style="897" customWidth="1"/>
    <col min="7424" max="7678" width="2.5" style="897"/>
    <col min="7679" max="7679" width="9" style="897" customWidth="1"/>
    <col min="7680" max="7934" width="2.5" style="897"/>
    <col min="7935" max="7935" width="9" style="897" customWidth="1"/>
    <col min="7936" max="8190" width="2.5" style="897"/>
    <col min="8191" max="8191" width="9" style="897" customWidth="1"/>
    <col min="8192" max="8446" width="2.5" style="897"/>
    <col min="8447" max="8447" width="9" style="897" customWidth="1"/>
    <col min="8448" max="8702" width="2.5" style="897"/>
    <col min="8703" max="8703" width="9" style="897" customWidth="1"/>
    <col min="8704" max="8958" width="2.5" style="897"/>
    <col min="8959" max="8959" width="9" style="897" customWidth="1"/>
    <col min="8960" max="9214" width="2.5" style="897"/>
    <col min="9215" max="9215" width="9" style="897" customWidth="1"/>
    <col min="9216" max="9470" width="2.5" style="897"/>
    <col min="9471" max="9471" width="9" style="897" customWidth="1"/>
    <col min="9472" max="9726" width="2.5" style="897"/>
    <col min="9727" max="9727" width="9" style="897" customWidth="1"/>
    <col min="9728" max="9982" width="2.5" style="897"/>
    <col min="9983" max="9983" width="9" style="897" customWidth="1"/>
    <col min="9984" max="10238" width="2.5" style="897"/>
    <col min="10239" max="10239" width="9" style="897" customWidth="1"/>
    <col min="10240" max="10494" width="2.5" style="897"/>
    <col min="10495" max="10495" width="9" style="897" customWidth="1"/>
    <col min="10496" max="10750" width="2.5" style="897"/>
    <col min="10751" max="10751" width="9" style="897" customWidth="1"/>
    <col min="10752" max="11006" width="2.5" style="897"/>
    <col min="11007" max="11007" width="9" style="897" customWidth="1"/>
    <col min="11008" max="11262" width="2.5" style="897"/>
    <col min="11263" max="11263" width="9" style="897" customWidth="1"/>
    <col min="11264" max="11518" width="2.5" style="897"/>
    <col min="11519" max="11519" width="9" style="897" customWidth="1"/>
    <col min="11520" max="11774" width="2.5" style="897"/>
    <col min="11775" max="11775" width="9" style="897" customWidth="1"/>
    <col min="11776" max="12030" width="2.5" style="897"/>
    <col min="12031" max="12031" width="9" style="897" customWidth="1"/>
    <col min="12032" max="12286" width="2.5" style="897"/>
    <col min="12287" max="12287" width="9" style="897" customWidth="1"/>
    <col min="12288" max="12542" width="2.5" style="897"/>
    <col min="12543" max="12543" width="9" style="897" customWidth="1"/>
    <col min="12544" max="12798" width="2.5" style="897"/>
    <col min="12799" max="12799" width="9" style="897" customWidth="1"/>
    <col min="12800" max="13054" width="2.5" style="897"/>
    <col min="13055" max="13055" width="9" style="897" customWidth="1"/>
    <col min="13056" max="13310" width="2.5" style="897"/>
    <col min="13311" max="13311" width="9" style="897" customWidth="1"/>
    <col min="13312" max="13566" width="2.5" style="897"/>
    <col min="13567" max="13567" width="9" style="897" customWidth="1"/>
    <col min="13568" max="13822" width="2.5" style="897"/>
    <col min="13823" max="13823" width="9" style="897" customWidth="1"/>
    <col min="13824" max="14078" width="2.5" style="897"/>
    <col min="14079" max="14079" width="9" style="897" customWidth="1"/>
    <col min="14080" max="14334" width="2.5" style="897"/>
    <col min="14335" max="14335" width="9" style="897" customWidth="1"/>
    <col min="14336" max="14590" width="2.5" style="897"/>
    <col min="14591" max="14591" width="9" style="897" customWidth="1"/>
    <col min="14592" max="14846" width="2.5" style="897"/>
    <col min="14847" max="14847" width="9" style="897" customWidth="1"/>
    <col min="14848" max="15102" width="2.5" style="897"/>
    <col min="15103" max="15103" width="9" style="897" customWidth="1"/>
    <col min="15104" max="15358" width="2.5" style="897"/>
    <col min="15359" max="15359" width="9" style="897" customWidth="1"/>
    <col min="15360" max="15614" width="2.5" style="897"/>
    <col min="15615" max="15615" width="9" style="897" customWidth="1"/>
    <col min="15616" max="15870" width="2.5" style="897"/>
    <col min="15871" max="15871" width="9" style="897" customWidth="1"/>
    <col min="15872" max="16126" width="2.5" style="897"/>
    <col min="16127" max="16127" width="9" style="897" customWidth="1"/>
    <col min="16128" max="16384" width="2.5" style="897"/>
  </cols>
  <sheetData>
    <row r="1" spans="2:50" ht="13.5"/>
    <row r="2" spans="2:50" s="1041" customFormat="1" ht="17.25">
      <c r="D2" s="1084" t="s">
        <v>1017</v>
      </c>
      <c r="E2" s="1085"/>
      <c r="F2" s="1085"/>
      <c r="G2" s="1085"/>
      <c r="H2" s="1085"/>
      <c r="I2" s="1085"/>
      <c r="J2" s="1085"/>
      <c r="K2" s="1085"/>
      <c r="L2" s="1085"/>
      <c r="M2" s="1085"/>
      <c r="N2" s="1085"/>
      <c r="O2" s="1085"/>
      <c r="P2" s="1085"/>
      <c r="Q2" s="1085"/>
      <c r="R2" s="1085"/>
      <c r="S2" s="1085"/>
      <c r="T2" s="1085"/>
      <c r="U2" s="1085"/>
      <c r="V2" s="1085"/>
      <c r="W2" s="1085"/>
      <c r="X2" s="1085"/>
      <c r="AP2" s="1063"/>
    </row>
    <row r="3" spans="2:50" ht="15" customHeight="1">
      <c r="B3" s="898"/>
      <c r="C3" s="898"/>
      <c r="D3" s="898"/>
      <c r="E3" s="898"/>
      <c r="F3" s="898"/>
      <c r="G3" s="898"/>
      <c r="H3" s="898"/>
      <c r="I3" s="898"/>
      <c r="J3" s="898"/>
      <c r="K3" s="898"/>
      <c r="L3" s="898"/>
      <c r="M3" s="898"/>
      <c r="N3" s="898"/>
      <c r="O3" s="898"/>
      <c r="P3" s="898"/>
      <c r="Q3" s="898"/>
      <c r="R3" s="898"/>
      <c r="S3" s="898"/>
      <c r="T3" s="898"/>
      <c r="U3" s="898"/>
      <c r="V3" s="898"/>
      <c r="W3" s="898"/>
      <c r="X3" s="898"/>
      <c r="Y3" s="898"/>
      <c r="Z3" s="898"/>
      <c r="AA3" s="898"/>
      <c r="AB3" s="898"/>
      <c r="AC3" s="898"/>
      <c r="AD3" s="898"/>
      <c r="AE3" s="898"/>
      <c r="AF3" s="898"/>
      <c r="AG3" s="898"/>
      <c r="AH3" s="898"/>
      <c r="AI3" s="898"/>
      <c r="AJ3" s="898"/>
      <c r="AK3" s="898"/>
      <c r="AL3" s="898"/>
      <c r="AM3" s="898"/>
      <c r="AN3" s="898"/>
      <c r="AO3" s="898"/>
    </row>
    <row r="4" spans="2:50" ht="15" customHeight="1">
      <c r="B4" s="898"/>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898"/>
    </row>
    <row r="5" spans="2:50" ht="15" customHeight="1">
      <c r="B5" s="898"/>
      <c r="C5" s="997"/>
      <c r="D5" s="997"/>
      <c r="E5" s="997"/>
      <c r="F5" s="997"/>
      <c r="G5" s="997"/>
      <c r="H5" s="997"/>
      <c r="I5" s="997"/>
      <c r="J5" s="997"/>
      <c r="K5" s="997"/>
      <c r="L5" s="997"/>
      <c r="M5" s="1232" t="s">
        <v>815</v>
      </c>
      <c r="N5" s="1232"/>
      <c r="O5" s="1232"/>
      <c r="P5" s="1232"/>
      <c r="Q5" s="1232"/>
      <c r="R5" s="1232"/>
      <c r="S5" s="1232"/>
      <c r="T5" s="1232"/>
      <c r="U5" s="1232"/>
      <c r="V5" s="1232"/>
      <c r="W5" s="1232"/>
      <c r="X5" s="1232"/>
      <c r="Y5" s="1232"/>
      <c r="Z5" s="1232"/>
      <c r="AA5" s="1232"/>
      <c r="AB5" s="1232"/>
      <c r="AC5" s="1232"/>
      <c r="AD5" s="997"/>
      <c r="AE5" s="997"/>
      <c r="AF5" s="997"/>
      <c r="AG5" s="997"/>
      <c r="AH5" s="997"/>
      <c r="AI5" s="997"/>
      <c r="AJ5" s="997"/>
      <c r="AK5" s="997"/>
      <c r="AL5" s="997"/>
      <c r="AM5" s="997"/>
      <c r="AN5" s="997"/>
      <c r="AO5" s="898"/>
    </row>
    <row r="6" spans="2:50" ht="15" customHeight="1">
      <c r="B6" s="898"/>
      <c r="C6" s="997"/>
      <c r="D6" s="997"/>
      <c r="E6" s="997"/>
      <c r="F6" s="997"/>
      <c r="G6" s="997"/>
      <c r="H6" s="997"/>
      <c r="I6" s="997"/>
      <c r="J6" s="997"/>
      <c r="K6" s="997"/>
      <c r="L6" s="997"/>
      <c r="M6" s="1232"/>
      <c r="N6" s="1232"/>
      <c r="O6" s="1232"/>
      <c r="P6" s="1232"/>
      <c r="Q6" s="1232"/>
      <c r="R6" s="1232"/>
      <c r="S6" s="1232"/>
      <c r="T6" s="1232"/>
      <c r="U6" s="1232"/>
      <c r="V6" s="1232"/>
      <c r="W6" s="1232"/>
      <c r="X6" s="1232"/>
      <c r="Y6" s="1232"/>
      <c r="Z6" s="1232"/>
      <c r="AA6" s="1232"/>
      <c r="AB6" s="1232"/>
      <c r="AC6" s="1232"/>
      <c r="AD6" s="997"/>
      <c r="AE6" s="997"/>
      <c r="AF6" s="997"/>
      <c r="AG6" s="997"/>
      <c r="AH6" s="997"/>
      <c r="AI6" s="997"/>
      <c r="AJ6" s="997"/>
      <c r="AK6" s="997"/>
      <c r="AL6" s="997"/>
      <c r="AM6" s="997"/>
      <c r="AN6" s="997"/>
      <c r="AO6" s="898"/>
    </row>
    <row r="7" spans="2:50" ht="12" customHeight="1">
      <c r="B7" s="898"/>
      <c r="C7" s="997"/>
      <c r="D7" s="997"/>
      <c r="E7" s="997"/>
      <c r="F7" s="997"/>
      <c r="G7" s="997"/>
      <c r="H7" s="997"/>
      <c r="I7" s="997"/>
      <c r="J7" s="997"/>
      <c r="K7" s="997"/>
      <c r="L7" s="997"/>
      <c r="M7" s="997"/>
      <c r="N7" s="997"/>
      <c r="O7" s="997"/>
      <c r="P7" s="997"/>
      <c r="Q7" s="997"/>
      <c r="R7" s="997"/>
      <c r="S7" s="997"/>
      <c r="T7" s="997"/>
      <c r="U7" s="997"/>
      <c r="V7" s="997"/>
      <c r="W7" s="997"/>
      <c r="X7" s="997"/>
      <c r="Y7" s="997"/>
      <c r="Z7" s="997"/>
      <c r="AA7" s="997"/>
      <c r="AB7" s="997"/>
      <c r="AC7" s="997"/>
      <c r="AD7" s="997"/>
      <c r="AE7" s="997"/>
      <c r="AF7" s="997"/>
      <c r="AG7" s="997"/>
      <c r="AH7" s="997"/>
      <c r="AI7" s="997"/>
      <c r="AJ7" s="997"/>
      <c r="AK7" s="997"/>
      <c r="AL7" s="997"/>
      <c r="AM7" s="997"/>
      <c r="AN7" s="997"/>
      <c r="AO7" s="898"/>
    </row>
    <row r="8" spans="2:50" ht="21" customHeight="1">
      <c r="B8" s="898"/>
      <c r="C8" s="997"/>
      <c r="D8" s="997"/>
      <c r="E8" s="997"/>
      <c r="F8" s="997"/>
      <c r="G8" s="997"/>
      <c r="H8" s="997"/>
      <c r="I8" s="997"/>
      <c r="J8" s="997"/>
      <c r="K8" s="997"/>
      <c r="L8" s="997"/>
      <c r="M8" s="997"/>
      <c r="N8" s="997"/>
      <c r="O8" s="1233" t="s">
        <v>935</v>
      </c>
      <c r="P8" s="1234"/>
      <c r="Q8" s="1234"/>
      <c r="R8" s="1234"/>
      <c r="S8" s="1234"/>
      <c r="T8" s="1234"/>
      <c r="U8" s="1234"/>
      <c r="V8" s="1234"/>
      <c r="W8" s="1234"/>
      <c r="X8" s="1234"/>
      <c r="Y8" s="1234"/>
      <c r="Z8" s="1234"/>
      <c r="AA8" s="1235"/>
      <c r="AB8" s="997"/>
      <c r="AC8" s="997"/>
      <c r="AD8" s="997"/>
      <c r="AE8" s="997"/>
      <c r="AF8" s="997"/>
      <c r="AG8" s="997"/>
      <c r="AH8" s="997"/>
      <c r="AI8" s="997"/>
      <c r="AJ8" s="997"/>
      <c r="AK8" s="997"/>
      <c r="AL8" s="997"/>
      <c r="AM8" s="997"/>
      <c r="AN8" s="997"/>
      <c r="AO8" s="898"/>
    </row>
    <row r="9" spans="2:50" ht="15" customHeight="1" thickBot="1">
      <c r="B9" s="898"/>
      <c r="C9" s="997"/>
      <c r="D9" s="997"/>
      <c r="E9" s="997"/>
      <c r="F9" s="997"/>
      <c r="G9" s="997"/>
      <c r="H9" s="997"/>
      <c r="I9" s="997"/>
      <c r="J9" s="997"/>
      <c r="K9" s="997"/>
      <c r="L9" s="997"/>
      <c r="M9" s="997"/>
      <c r="N9" s="997"/>
      <c r="O9" s="997"/>
      <c r="P9" s="997"/>
      <c r="Q9" s="997"/>
      <c r="R9" s="997"/>
      <c r="S9" s="997"/>
      <c r="T9" s="997"/>
      <c r="U9" s="997"/>
      <c r="V9" s="997"/>
      <c r="W9" s="997"/>
      <c r="X9" s="997"/>
      <c r="Y9" s="997"/>
      <c r="Z9" s="997"/>
      <c r="AA9" s="997"/>
      <c r="AB9" s="997"/>
      <c r="AC9" s="997"/>
      <c r="AD9" s="997"/>
      <c r="AE9" s="997"/>
      <c r="AF9" s="997"/>
      <c r="AG9" s="997"/>
      <c r="AH9" s="997"/>
      <c r="AI9" s="997"/>
      <c r="AJ9" s="997"/>
      <c r="AK9" s="997"/>
      <c r="AL9" s="997"/>
      <c r="AM9" s="997"/>
      <c r="AN9" s="997"/>
      <c r="AO9" s="898"/>
    </row>
    <row r="10" spans="2:50" s="900" customFormat="1" ht="6">
      <c r="B10" s="899"/>
      <c r="C10" s="998"/>
      <c r="D10" s="998"/>
      <c r="E10" s="1024"/>
      <c r="F10" s="1025"/>
      <c r="G10" s="1025"/>
      <c r="H10" s="1025"/>
      <c r="I10" s="1025"/>
      <c r="J10" s="1025"/>
      <c r="K10" s="1025"/>
      <c r="L10" s="1025"/>
      <c r="M10" s="1025"/>
      <c r="N10" s="1025"/>
      <c r="O10" s="1025"/>
      <c r="P10" s="1025"/>
      <c r="Q10" s="1025"/>
      <c r="R10" s="1025"/>
      <c r="S10" s="1025"/>
      <c r="T10" s="1025"/>
      <c r="U10" s="1025"/>
      <c r="V10" s="1025"/>
      <c r="W10" s="1025"/>
      <c r="X10" s="1025"/>
      <c r="Y10" s="1025"/>
      <c r="Z10" s="1025"/>
      <c r="AA10" s="1025"/>
      <c r="AB10" s="1025"/>
      <c r="AC10" s="1025"/>
      <c r="AD10" s="1025"/>
      <c r="AE10" s="1025"/>
      <c r="AF10" s="1025"/>
      <c r="AG10" s="1025"/>
      <c r="AH10" s="1025"/>
      <c r="AI10" s="1025"/>
      <c r="AJ10" s="1025"/>
      <c r="AK10" s="1025"/>
      <c r="AL10" s="1026"/>
      <c r="AM10" s="998"/>
      <c r="AN10" s="998"/>
      <c r="AO10" s="899"/>
      <c r="AP10" s="1064"/>
    </row>
    <row r="11" spans="2:50" ht="15" customHeight="1" thickBot="1">
      <c r="B11" s="898"/>
      <c r="C11" s="997"/>
      <c r="D11" s="1000"/>
      <c r="E11" s="1027"/>
      <c r="F11" s="1238" t="s">
        <v>816</v>
      </c>
      <c r="G11" s="1238"/>
      <c r="H11" s="1238"/>
      <c r="I11" s="1014"/>
      <c r="J11" s="1216">
        <f>基本入力情報!C14</f>
        <v>0</v>
      </c>
      <c r="K11" s="1216"/>
      <c r="L11" s="1216"/>
      <c r="M11" s="1216"/>
      <c r="N11" s="1216"/>
      <c r="O11" s="1216"/>
      <c r="P11" s="1216"/>
      <c r="Q11" s="1216"/>
      <c r="R11" s="1216"/>
      <c r="S11" s="1216"/>
      <c r="T11" s="1216"/>
      <c r="U11" s="1216"/>
      <c r="V11" s="1216"/>
      <c r="W11" s="1216"/>
      <c r="X11" s="1216"/>
      <c r="Y11" s="1216"/>
      <c r="Z11" s="1216"/>
      <c r="AA11" s="1216"/>
      <c r="AB11" s="1216"/>
      <c r="AC11" s="1216"/>
      <c r="AD11" s="1216"/>
      <c r="AE11" s="1216"/>
      <c r="AF11" s="1216"/>
      <c r="AG11" s="1216"/>
      <c r="AH11" s="1216"/>
      <c r="AI11" s="1216"/>
      <c r="AJ11" s="1216"/>
      <c r="AK11" s="1216"/>
      <c r="AL11" s="1028"/>
      <c r="AM11" s="997"/>
      <c r="AN11" s="997"/>
      <c r="AO11" s="898"/>
    </row>
    <row r="12" spans="2:50" s="900" customFormat="1" ht="6">
      <c r="B12" s="899"/>
      <c r="C12" s="998"/>
      <c r="D12" s="999"/>
      <c r="E12" s="1029"/>
      <c r="F12" s="999"/>
      <c r="G12" s="999"/>
      <c r="H12" s="999"/>
      <c r="I12" s="999"/>
      <c r="J12" s="999"/>
      <c r="K12" s="999"/>
      <c r="L12" s="999"/>
      <c r="M12" s="999"/>
      <c r="N12" s="999"/>
      <c r="O12" s="999"/>
      <c r="P12" s="999"/>
      <c r="Q12" s="999"/>
      <c r="R12" s="999"/>
      <c r="S12" s="999"/>
      <c r="T12" s="999"/>
      <c r="U12" s="999"/>
      <c r="V12" s="999"/>
      <c r="W12" s="999"/>
      <c r="X12" s="999"/>
      <c r="Y12" s="999"/>
      <c r="Z12" s="999"/>
      <c r="AA12" s="999"/>
      <c r="AB12" s="999"/>
      <c r="AC12" s="999"/>
      <c r="AD12" s="999"/>
      <c r="AE12" s="999"/>
      <c r="AF12" s="999"/>
      <c r="AG12" s="999"/>
      <c r="AH12" s="999"/>
      <c r="AI12" s="999"/>
      <c r="AJ12" s="999"/>
      <c r="AK12" s="999"/>
      <c r="AL12" s="1030"/>
      <c r="AM12" s="998"/>
      <c r="AN12" s="998"/>
      <c r="AO12" s="899"/>
      <c r="AP12" s="1064"/>
      <c r="AQ12" s="1070"/>
      <c r="AR12" s="1071"/>
      <c r="AS12" s="1071"/>
      <c r="AT12" s="1071"/>
      <c r="AU12" s="1071"/>
      <c r="AV12" s="1071"/>
      <c r="AW12" s="1072"/>
    </row>
    <row r="13" spans="2:50" ht="15" customHeight="1">
      <c r="B13" s="898"/>
      <c r="C13" s="997"/>
      <c r="D13" s="1000"/>
      <c r="E13" s="1027"/>
      <c r="F13" s="1000"/>
      <c r="G13" s="1000"/>
      <c r="H13" s="1238" t="s">
        <v>817</v>
      </c>
      <c r="I13" s="1238"/>
      <c r="J13" s="1238"/>
      <c r="K13" s="1237">
        <f>基本入力情報!C15</f>
        <v>0</v>
      </c>
      <c r="L13" s="1237"/>
      <c r="M13" s="1237"/>
      <c r="N13" s="1237"/>
      <c r="O13" s="1237"/>
      <c r="P13" s="1237"/>
      <c r="Q13" s="1237"/>
      <c r="R13" s="1237"/>
      <c r="S13" s="1237"/>
      <c r="T13" s="1237"/>
      <c r="U13" s="1237"/>
      <c r="V13" s="1237"/>
      <c r="W13" s="1237"/>
      <c r="X13" s="1237"/>
      <c r="Y13" s="1237"/>
      <c r="Z13" s="1237"/>
      <c r="AA13" s="1237"/>
      <c r="AB13" s="1237"/>
      <c r="AC13" s="1237"/>
      <c r="AD13" s="1000"/>
      <c r="AE13" s="1001" t="s">
        <v>818</v>
      </c>
      <c r="AF13" s="1212">
        <f>AV15</f>
        <v>0</v>
      </c>
      <c r="AG13" s="1212"/>
      <c r="AH13" s="1212"/>
      <c r="AI13" s="1212"/>
      <c r="AJ13" s="1212"/>
      <c r="AK13" s="1212"/>
      <c r="AL13" s="1028"/>
      <c r="AM13" s="997"/>
      <c r="AN13" s="997"/>
      <c r="AO13" s="898"/>
      <c r="AQ13" s="1073"/>
      <c r="AR13" s="1068" t="s">
        <v>1016</v>
      </c>
      <c r="AS13" s="1067"/>
      <c r="AT13" s="1067"/>
      <c r="AU13" s="1067"/>
      <c r="AV13" s="1067"/>
      <c r="AW13" s="1074"/>
      <c r="AX13" s="993"/>
    </row>
    <row r="14" spans="2:50" s="900" customFormat="1" ht="6">
      <c r="B14" s="899"/>
      <c r="C14" s="998"/>
      <c r="D14" s="999"/>
      <c r="E14" s="1029"/>
      <c r="F14" s="999"/>
      <c r="G14" s="999"/>
      <c r="H14" s="999"/>
      <c r="I14" s="999"/>
      <c r="J14" s="999"/>
      <c r="K14" s="999"/>
      <c r="L14" s="999"/>
      <c r="M14" s="999"/>
      <c r="N14" s="999"/>
      <c r="O14" s="999"/>
      <c r="P14" s="999"/>
      <c r="Q14" s="999"/>
      <c r="R14" s="999"/>
      <c r="S14" s="999"/>
      <c r="T14" s="999"/>
      <c r="U14" s="999"/>
      <c r="V14" s="999"/>
      <c r="W14" s="999"/>
      <c r="X14" s="999"/>
      <c r="Y14" s="999"/>
      <c r="Z14" s="999"/>
      <c r="AA14" s="999"/>
      <c r="AB14" s="999"/>
      <c r="AC14" s="999"/>
      <c r="AD14" s="1016"/>
      <c r="AE14" s="1016"/>
      <c r="AF14" s="1016"/>
      <c r="AG14" s="1016"/>
      <c r="AH14" s="1016"/>
      <c r="AI14" s="1016"/>
      <c r="AJ14" s="1016"/>
      <c r="AK14" s="1016"/>
      <c r="AL14" s="1030"/>
      <c r="AM14" s="998"/>
      <c r="AN14" s="998"/>
      <c r="AO14" s="899"/>
      <c r="AP14" s="1064"/>
      <c r="AQ14" s="1075"/>
      <c r="AR14" s="901"/>
      <c r="AS14" s="901"/>
      <c r="AT14" s="901"/>
      <c r="AU14" s="901"/>
      <c r="AV14" s="901"/>
      <c r="AW14" s="1076"/>
    </row>
    <row r="15" spans="2:50" ht="15" customHeight="1">
      <c r="B15" s="898"/>
      <c r="C15" s="997"/>
      <c r="D15" s="1000"/>
      <c r="E15" s="1027"/>
      <c r="F15" s="1000"/>
      <c r="G15" s="1000"/>
      <c r="H15" s="1238" t="s">
        <v>819</v>
      </c>
      <c r="I15" s="1238"/>
      <c r="J15" s="1238"/>
      <c r="K15" s="1237">
        <f>基本入力情報!C16</f>
        <v>0</v>
      </c>
      <c r="L15" s="1237"/>
      <c r="M15" s="1237"/>
      <c r="N15" s="1237"/>
      <c r="O15" s="1237"/>
      <c r="P15" s="1237"/>
      <c r="Q15" s="1237"/>
      <c r="R15" s="1237"/>
      <c r="S15" s="1237"/>
      <c r="T15" s="1237"/>
      <c r="U15" s="1237"/>
      <c r="V15" s="1237"/>
      <c r="W15" s="1237"/>
      <c r="X15" s="1237"/>
      <c r="Y15" s="1237"/>
      <c r="Z15" s="1237"/>
      <c r="AA15" s="1237"/>
      <c r="AB15" s="1237"/>
      <c r="AC15" s="1237"/>
      <c r="AD15" s="1000"/>
      <c r="AE15" s="1000"/>
      <c r="AF15" s="1000"/>
      <c r="AG15" s="1000"/>
      <c r="AH15" s="1000"/>
      <c r="AI15" s="1000"/>
      <c r="AJ15" s="1000"/>
      <c r="AK15" s="1000"/>
      <c r="AL15" s="1028"/>
      <c r="AM15" s="997"/>
      <c r="AN15" s="997"/>
      <c r="AO15" s="898"/>
      <c r="AQ15" s="1073"/>
      <c r="AR15" s="1087" t="s">
        <v>1019</v>
      </c>
      <c r="AS15" s="1067"/>
      <c r="AT15" s="1067"/>
      <c r="AU15" s="902" t="s">
        <v>870</v>
      </c>
      <c r="AV15" s="909"/>
      <c r="AW15" s="1074"/>
    </row>
    <row r="16" spans="2:50" s="900" customFormat="1" ht="6">
      <c r="B16" s="899"/>
      <c r="C16" s="998"/>
      <c r="D16" s="999"/>
      <c r="E16" s="1029"/>
      <c r="F16" s="999"/>
      <c r="G16" s="999"/>
      <c r="H16" s="999"/>
      <c r="I16" s="999"/>
      <c r="J16" s="999"/>
      <c r="K16" s="999"/>
      <c r="L16" s="999"/>
      <c r="M16" s="999"/>
      <c r="N16" s="999"/>
      <c r="O16" s="999"/>
      <c r="P16" s="999"/>
      <c r="Q16" s="999"/>
      <c r="R16" s="999"/>
      <c r="S16" s="999"/>
      <c r="T16" s="999"/>
      <c r="U16" s="999"/>
      <c r="V16" s="999"/>
      <c r="W16" s="999"/>
      <c r="X16" s="999"/>
      <c r="Y16" s="999"/>
      <c r="Z16" s="999"/>
      <c r="AA16" s="999"/>
      <c r="AB16" s="999"/>
      <c r="AC16" s="999"/>
      <c r="AD16" s="999"/>
      <c r="AE16" s="999"/>
      <c r="AF16" s="999"/>
      <c r="AG16" s="999"/>
      <c r="AH16" s="999"/>
      <c r="AI16" s="999"/>
      <c r="AJ16" s="999"/>
      <c r="AK16" s="999"/>
      <c r="AL16" s="1030"/>
      <c r="AM16" s="998"/>
      <c r="AN16" s="998"/>
      <c r="AO16" s="899"/>
      <c r="AP16" s="1064"/>
      <c r="AQ16" s="1075"/>
      <c r="AR16" s="1086"/>
      <c r="AS16" s="901"/>
      <c r="AT16" s="901"/>
      <c r="AU16" s="901"/>
      <c r="AV16" s="901"/>
      <c r="AW16" s="1076"/>
    </row>
    <row r="17" spans="2:49" ht="15" customHeight="1">
      <c r="B17" s="898"/>
      <c r="C17" s="997"/>
      <c r="D17" s="1000"/>
      <c r="E17" s="1027"/>
      <c r="F17" s="1238" t="s">
        <v>820</v>
      </c>
      <c r="G17" s="1238"/>
      <c r="H17" s="1238"/>
      <c r="I17" s="1228" t="str">
        <f>基本入力情報!D48</f>
        <v>株式会社　保全建設株式会社</v>
      </c>
      <c r="J17" s="1228"/>
      <c r="K17" s="1228"/>
      <c r="L17" s="1228"/>
      <c r="M17" s="1228"/>
      <c r="N17" s="1228"/>
      <c r="O17" s="1228"/>
      <c r="P17" s="1228"/>
      <c r="Q17" s="1228"/>
      <c r="R17" s="1228"/>
      <c r="S17" s="1228"/>
      <c r="T17" s="1228"/>
      <c r="U17" s="1014"/>
      <c r="V17" s="1236" t="str">
        <f>基本入力情報!D49</f>
        <v>代表取締役　保全太郎</v>
      </c>
      <c r="W17" s="1236"/>
      <c r="X17" s="1236"/>
      <c r="Y17" s="1236"/>
      <c r="Z17" s="1236"/>
      <c r="AA17" s="1236"/>
      <c r="AB17" s="1236"/>
      <c r="AC17" s="1236"/>
      <c r="AD17" s="1014"/>
      <c r="AE17" s="1017" t="s">
        <v>818</v>
      </c>
      <c r="AF17" s="1211">
        <f>AV17</f>
        <v>0</v>
      </c>
      <c r="AG17" s="1211"/>
      <c r="AH17" s="1211"/>
      <c r="AI17" s="1211"/>
      <c r="AJ17" s="1211"/>
      <c r="AK17" s="1211"/>
      <c r="AL17" s="1028"/>
      <c r="AM17" s="997"/>
      <c r="AN17" s="997"/>
      <c r="AO17" s="898"/>
      <c r="AQ17" s="1073"/>
      <c r="AR17" s="1088" t="s">
        <v>1018</v>
      </c>
      <c r="AS17" s="1067"/>
      <c r="AT17" s="1067"/>
      <c r="AU17" s="902" t="s">
        <v>871</v>
      </c>
      <c r="AV17" s="1010"/>
      <c r="AW17" s="1074"/>
    </row>
    <row r="18" spans="2:49" s="900" customFormat="1" ht="3" customHeight="1">
      <c r="B18" s="899"/>
      <c r="C18" s="998"/>
      <c r="D18" s="999"/>
      <c r="E18" s="1029"/>
      <c r="F18" s="1203" t="s">
        <v>1039</v>
      </c>
      <c r="G18" s="1203"/>
      <c r="H18" s="1203"/>
      <c r="I18" s="1203"/>
      <c r="J18" s="1016"/>
      <c r="K18" s="1016"/>
      <c r="L18" s="1016"/>
      <c r="M18" s="1016"/>
      <c r="N18" s="1016"/>
      <c r="O18" s="1016"/>
      <c r="P18" s="1016"/>
      <c r="Q18" s="999"/>
      <c r="R18" s="999"/>
      <c r="S18" s="999"/>
      <c r="T18" s="999"/>
      <c r="U18" s="999"/>
      <c r="V18" s="999"/>
      <c r="W18" s="999"/>
      <c r="X18" s="999"/>
      <c r="Y18" s="999"/>
      <c r="Z18" s="999"/>
      <c r="AA18" s="999"/>
      <c r="AB18" s="999"/>
      <c r="AC18" s="999"/>
      <c r="AD18" s="999"/>
      <c r="AE18" s="999"/>
      <c r="AF18" s="999"/>
      <c r="AG18" s="999"/>
      <c r="AH18" s="999"/>
      <c r="AI18" s="999"/>
      <c r="AJ18" s="999"/>
      <c r="AK18" s="999"/>
      <c r="AL18" s="1030"/>
      <c r="AM18" s="998"/>
      <c r="AN18" s="998"/>
      <c r="AO18" s="899"/>
      <c r="AP18" s="1064"/>
      <c r="AQ18" s="1075"/>
      <c r="AR18" s="901"/>
      <c r="AS18" s="901"/>
      <c r="AT18" s="901"/>
      <c r="AU18" s="901"/>
      <c r="AV18" s="901"/>
      <c r="AW18" s="1076"/>
    </row>
    <row r="19" spans="2:49" ht="21.75" customHeight="1">
      <c r="B19" s="898"/>
      <c r="C19" s="997"/>
      <c r="D19" s="1000"/>
      <c r="E19" s="1027"/>
      <c r="F19" s="1204"/>
      <c r="G19" s="1204"/>
      <c r="H19" s="1204"/>
      <c r="I19" s="1204"/>
      <c r="J19" s="1216">
        <f>AS19</f>
        <v>0</v>
      </c>
      <c r="K19" s="1216"/>
      <c r="L19" s="1216"/>
      <c r="M19" s="1216"/>
      <c r="N19" s="1216"/>
      <c r="O19" s="1093" t="s">
        <v>1036</v>
      </c>
      <c r="P19" s="1051"/>
      <c r="Q19" s="1211">
        <f>$AS$21</f>
        <v>0</v>
      </c>
      <c r="R19" s="1211"/>
      <c r="S19" s="1211"/>
      <c r="T19" s="1211"/>
      <c r="U19" s="1211"/>
      <c r="V19" s="1211"/>
      <c r="W19" s="1211"/>
      <c r="X19" s="1211"/>
      <c r="Y19" s="1211"/>
      <c r="Z19" s="1211"/>
      <c r="AA19" s="1211"/>
      <c r="AB19" s="1211"/>
      <c r="AC19" s="1013"/>
      <c r="AD19" s="1014"/>
      <c r="AE19" s="1017" t="s">
        <v>821</v>
      </c>
      <c r="AF19" s="1211">
        <f>AV19</f>
        <v>0</v>
      </c>
      <c r="AG19" s="1211"/>
      <c r="AH19" s="1211"/>
      <c r="AI19" s="1211"/>
      <c r="AJ19" s="1211"/>
      <c r="AK19" s="1211"/>
      <c r="AL19" s="1028"/>
      <c r="AM19" s="997"/>
      <c r="AN19" s="997"/>
      <c r="AO19" s="898"/>
      <c r="AQ19" s="1073"/>
      <c r="AR19" s="902" t="s">
        <v>855</v>
      </c>
      <c r="AS19" s="1009"/>
      <c r="AT19" s="1067"/>
      <c r="AU19" s="902" t="s">
        <v>872</v>
      </c>
      <c r="AV19" s="1010"/>
      <c r="AW19" s="1074"/>
    </row>
    <row r="20" spans="2:49" s="900" customFormat="1" ht="6">
      <c r="B20" s="899"/>
      <c r="C20" s="998"/>
      <c r="D20" s="999"/>
      <c r="E20" s="1029"/>
      <c r="F20" s="999"/>
      <c r="G20" s="999"/>
      <c r="H20" s="999"/>
      <c r="I20" s="999"/>
      <c r="J20" s="999"/>
      <c r="K20" s="999"/>
      <c r="L20" s="999"/>
      <c r="M20" s="999"/>
      <c r="N20" s="999"/>
      <c r="O20" s="999"/>
      <c r="P20" s="999"/>
      <c r="Q20" s="999"/>
      <c r="R20" s="999"/>
      <c r="S20" s="999"/>
      <c r="T20" s="999"/>
      <c r="U20" s="999"/>
      <c r="V20" s="999"/>
      <c r="W20" s="999"/>
      <c r="X20" s="999"/>
      <c r="Y20" s="999"/>
      <c r="Z20" s="999"/>
      <c r="AA20" s="999"/>
      <c r="AB20" s="999"/>
      <c r="AC20" s="999"/>
      <c r="AD20" s="999"/>
      <c r="AE20" s="999"/>
      <c r="AF20" s="999"/>
      <c r="AG20" s="999"/>
      <c r="AH20" s="999"/>
      <c r="AI20" s="999"/>
      <c r="AJ20" s="999"/>
      <c r="AK20" s="999"/>
      <c r="AL20" s="1030"/>
      <c r="AM20" s="998"/>
      <c r="AN20" s="998"/>
      <c r="AO20" s="899"/>
      <c r="AP20" s="1064"/>
      <c r="AQ20" s="1075"/>
      <c r="AR20" s="901"/>
      <c r="AS20" s="901"/>
      <c r="AT20" s="901"/>
      <c r="AU20" s="901"/>
      <c r="AV20" s="901"/>
      <c r="AW20" s="1076"/>
    </row>
    <row r="21" spans="2:49" ht="15" customHeight="1">
      <c r="B21" s="898"/>
      <c r="C21" s="997"/>
      <c r="D21" s="1000"/>
      <c r="E21" s="1027"/>
      <c r="F21" s="1008" t="s">
        <v>822</v>
      </c>
      <c r="G21" s="1000"/>
      <c r="H21" s="1000"/>
      <c r="I21" s="1000"/>
      <c r="J21" s="1216">
        <f>AS23</f>
        <v>0</v>
      </c>
      <c r="K21" s="1216"/>
      <c r="L21" s="1216"/>
      <c r="M21" s="1216"/>
      <c r="N21" s="1216"/>
      <c r="O21" s="1093" t="s">
        <v>1036</v>
      </c>
      <c r="P21" s="1051"/>
      <c r="Q21" s="1211">
        <f>AS25</f>
        <v>0</v>
      </c>
      <c r="R21" s="1211"/>
      <c r="S21" s="1211"/>
      <c r="T21" s="1211"/>
      <c r="U21" s="1211"/>
      <c r="V21" s="1211"/>
      <c r="W21" s="1211"/>
      <c r="X21" s="1211"/>
      <c r="Y21" s="1211"/>
      <c r="Z21" s="1211"/>
      <c r="AA21" s="1211"/>
      <c r="AB21" s="1211"/>
      <c r="AC21" s="1002"/>
      <c r="AD21" s="1000"/>
      <c r="AE21" s="1001" t="s">
        <v>821</v>
      </c>
      <c r="AF21" s="1212">
        <f>AV23</f>
        <v>0</v>
      </c>
      <c r="AG21" s="1212"/>
      <c r="AH21" s="1212"/>
      <c r="AI21" s="1212"/>
      <c r="AJ21" s="1212"/>
      <c r="AK21" s="1212"/>
      <c r="AL21" s="1028"/>
      <c r="AM21" s="997"/>
      <c r="AN21" s="997"/>
      <c r="AO21" s="898"/>
      <c r="AQ21" s="1073"/>
      <c r="AR21" s="1092" t="s">
        <v>1035</v>
      </c>
      <c r="AS21" s="1200"/>
      <c r="AT21" s="1201"/>
      <c r="AU21" s="1201"/>
      <c r="AV21" s="1202"/>
      <c r="AW21" s="1074"/>
    </row>
    <row r="22" spans="2:49" s="900" customFormat="1" ht="6">
      <c r="B22" s="899"/>
      <c r="C22" s="998"/>
      <c r="D22" s="999"/>
      <c r="E22" s="1029"/>
      <c r="F22" s="1016"/>
      <c r="G22" s="1016"/>
      <c r="H22" s="1016"/>
      <c r="I22" s="1016"/>
      <c r="J22" s="1016"/>
      <c r="K22" s="1016"/>
      <c r="L22" s="1016"/>
      <c r="M22" s="1016"/>
      <c r="N22" s="1016"/>
      <c r="O22" s="1016"/>
      <c r="P22" s="1016"/>
      <c r="Q22" s="1016"/>
      <c r="R22" s="1016"/>
      <c r="S22" s="1016"/>
      <c r="T22" s="1016"/>
      <c r="U22" s="1016"/>
      <c r="V22" s="1016"/>
      <c r="W22" s="1016"/>
      <c r="X22" s="1016"/>
      <c r="Y22" s="1016"/>
      <c r="Z22" s="1016"/>
      <c r="AA22" s="1016"/>
      <c r="AB22" s="1016"/>
      <c r="AC22" s="1016"/>
      <c r="AD22" s="1016"/>
      <c r="AE22" s="1016"/>
      <c r="AF22" s="1016"/>
      <c r="AG22" s="1016"/>
      <c r="AH22" s="1016"/>
      <c r="AI22" s="1016"/>
      <c r="AJ22" s="1016"/>
      <c r="AK22" s="1016"/>
      <c r="AL22" s="1030"/>
      <c r="AM22" s="998"/>
      <c r="AN22" s="998"/>
      <c r="AO22" s="899"/>
      <c r="AP22" s="1064"/>
      <c r="AQ22" s="1075"/>
      <c r="AR22" s="901"/>
      <c r="AS22" s="901"/>
      <c r="AT22" s="901"/>
      <c r="AU22" s="901"/>
      <c r="AV22" s="901"/>
      <c r="AW22" s="1076"/>
    </row>
    <row r="23" spans="2:49" ht="15" customHeight="1">
      <c r="B23" s="898"/>
      <c r="C23" s="997"/>
      <c r="D23" s="1000"/>
      <c r="E23" s="1027"/>
      <c r="F23" s="1015" t="s">
        <v>823</v>
      </c>
      <c r="G23" s="1014"/>
      <c r="H23" s="1014"/>
      <c r="I23" s="1014"/>
      <c r="J23" s="1014"/>
      <c r="K23" s="1014"/>
      <c r="L23" s="1014"/>
      <c r="M23" s="1014"/>
      <c r="N23" s="1216">
        <f>AS27</f>
        <v>0</v>
      </c>
      <c r="O23" s="1216"/>
      <c r="P23" s="1216"/>
      <c r="Q23" s="1216"/>
      <c r="R23" s="1216"/>
      <c r="S23" s="1216"/>
      <c r="T23" s="1216"/>
      <c r="U23" s="1216"/>
      <c r="V23" s="1216"/>
      <c r="W23" s="1216"/>
      <c r="X23" s="1216"/>
      <c r="Y23" s="1216"/>
      <c r="Z23" s="1216"/>
      <c r="AA23" s="1014"/>
      <c r="AB23" s="1013"/>
      <c r="AC23" s="1013"/>
      <c r="AD23" s="1014"/>
      <c r="AE23" s="1017" t="s">
        <v>821</v>
      </c>
      <c r="AF23" s="1211">
        <f>AV27</f>
        <v>0</v>
      </c>
      <c r="AG23" s="1211"/>
      <c r="AH23" s="1211"/>
      <c r="AI23" s="1211"/>
      <c r="AJ23" s="1211"/>
      <c r="AK23" s="1211"/>
      <c r="AL23" s="1028"/>
      <c r="AM23" s="997"/>
      <c r="AN23" s="997"/>
      <c r="AO23" s="898"/>
      <c r="AQ23" s="1073"/>
      <c r="AR23" s="902" t="s">
        <v>822</v>
      </c>
      <c r="AS23" s="911"/>
      <c r="AT23" s="1067"/>
      <c r="AU23" s="902" t="s">
        <v>873</v>
      </c>
      <c r="AV23" s="909"/>
      <c r="AW23" s="1074"/>
    </row>
    <row r="24" spans="2:49" s="900" customFormat="1" ht="6">
      <c r="B24" s="899"/>
      <c r="C24" s="998"/>
      <c r="D24" s="999"/>
      <c r="E24" s="1029"/>
      <c r="F24" s="999"/>
      <c r="G24" s="999"/>
      <c r="H24" s="999"/>
      <c r="I24" s="999"/>
      <c r="J24" s="999"/>
      <c r="K24" s="999"/>
      <c r="L24" s="999"/>
      <c r="M24" s="999"/>
      <c r="N24" s="999"/>
      <c r="O24" s="999"/>
      <c r="P24" s="999"/>
      <c r="Q24" s="999"/>
      <c r="R24" s="999"/>
      <c r="S24" s="999"/>
      <c r="T24" s="999"/>
      <c r="U24" s="999"/>
      <c r="V24" s="999"/>
      <c r="W24" s="999"/>
      <c r="X24" s="999"/>
      <c r="Y24" s="999"/>
      <c r="Z24" s="999"/>
      <c r="AA24" s="999"/>
      <c r="AB24" s="999"/>
      <c r="AC24" s="999"/>
      <c r="AD24" s="999"/>
      <c r="AE24" s="999"/>
      <c r="AF24" s="999"/>
      <c r="AG24" s="999"/>
      <c r="AH24" s="999"/>
      <c r="AI24" s="999"/>
      <c r="AJ24" s="999"/>
      <c r="AK24" s="999"/>
      <c r="AL24" s="1030"/>
      <c r="AM24" s="998"/>
      <c r="AN24" s="998"/>
      <c r="AO24" s="899"/>
      <c r="AP24" s="1064"/>
      <c r="AQ24" s="1075"/>
      <c r="AR24" s="901"/>
      <c r="AS24" s="901"/>
      <c r="AT24" s="901"/>
      <c r="AU24" s="901"/>
      <c r="AV24" s="901"/>
      <c r="AW24" s="1076"/>
    </row>
    <row r="25" spans="2:49" ht="15" customHeight="1">
      <c r="B25" s="898"/>
      <c r="C25" s="997"/>
      <c r="D25" s="997"/>
      <c r="E25" s="1027"/>
      <c r="F25" s="1008"/>
      <c r="G25" s="1008" t="s">
        <v>923</v>
      </c>
      <c r="H25" s="1008"/>
      <c r="I25" s="1008"/>
      <c r="J25" s="1008"/>
      <c r="K25" s="1008"/>
      <c r="L25" s="1008"/>
      <c r="M25" s="1008"/>
      <c r="N25" s="1008"/>
      <c r="O25" s="1008"/>
      <c r="P25" s="1008"/>
      <c r="Q25" s="1008"/>
      <c r="R25" s="1008"/>
      <c r="S25" s="1008"/>
      <c r="T25" s="1008"/>
      <c r="U25" s="1008"/>
      <c r="V25" s="1008"/>
      <c r="W25" s="1008"/>
      <c r="X25" s="1008"/>
      <c r="Y25" s="1008"/>
      <c r="Z25" s="1008"/>
      <c r="AA25" s="1008"/>
      <c r="AB25" s="1008"/>
      <c r="AC25" s="1008"/>
      <c r="AD25" s="1008"/>
      <c r="AE25" s="1008"/>
      <c r="AF25" s="1008"/>
      <c r="AG25" s="1008"/>
      <c r="AH25" s="1008"/>
      <c r="AI25" s="1008"/>
      <c r="AJ25" s="1008"/>
      <c r="AK25" s="1008"/>
      <c r="AL25" s="1028"/>
      <c r="AM25" s="997"/>
      <c r="AN25" s="997"/>
      <c r="AO25" s="898"/>
      <c r="AQ25" s="1073"/>
      <c r="AR25" s="1092" t="s">
        <v>1035</v>
      </c>
      <c r="AS25" s="1200"/>
      <c r="AT25" s="1201"/>
      <c r="AU25" s="1201"/>
      <c r="AV25" s="1202"/>
      <c r="AW25" s="1074"/>
    </row>
    <row r="26" spans="2:49" s="900" customFormat="1" ht="6.75" thickBot="1">
      <c r="B26" s="899"/>
      <c r="C26" s="998"/>
      <c r="D26" s="998"/>
      <c r="E26" s="1031"/>
      <c r="F26" s="1032"/>
      <c r="G26" s="1032"/>
      <c r="H26" s="1032"/>
      <c r="I26" s="1032"/>
      <c r="J26" s="1032"/>
      <c r="K26" s="1032"/>
      <c r="L26" s="1032"/>
      <c r="M26" s="1032"/>
      <c r="N26" s="1032"/>
      <c r="O26" s="1032"/>
      <c r="P26" s="1032"/>
      <c r="Q26" s="1032"/>
      <c r="R26" s="1032"/>
      <c r="S26" s="1032"/>
      <c r="T26" s="1032"/>
      <c r="U26" s="1032"/>
      <c r="V26" s="1032"/>
      <c r="W26" s="1032"/>
      <c r="X26" s="1032"/>
      <c r="Y26" s="1032"/>
      <c r="Z26" s="1032"/>
      <c r="AA26" s="1032"/>
      <c r="AB26" s="1032"/>
      <c r="AC26" s="1032"/>
      <c r="AD26" s="1032"/>
      <c r="AE26" s="1032"/>
      <c r="AF26" s="1032"/>
      <c r="AG26" s="1032"/>
      <c r="AH26" s="1032"/>
      <c r="AI26" s="1032"/>
      <c r="AJ26" s="1032"/>
      <c r="AK26" s="1032"/>
      <c r="AL26" s="1033"/>
      <c r="AM26" s="998"/>
      <c r="AN26" s="998"/>
      <c r="AO26" s="899"/>
      <c r="AP26" s="1064"/>
      <c r="AQ26" s="1075"/>
      <c r="AR26" s="901"/>
      <c r="AS26" s="901"/>
      <c r="AT26" s="901"/>
      <c r="AU26" s="901"/>
      <c r="AV26" s="901"/>
      <c r="AW26" s="1076"/>
    </row>
    <row r="27" spans="2:49" ht="15" customHeight="1">
      <c r="B27" s="898"/>
      <c r="C27" s="997"/>
      <c r="D27" s="997"/>
      <c r="E27" s="997"/>
      <c r="F27" s="997"/>
      <c r="G27" s="997"/>
      <c r="H27" s="997"/>
      <c r="I27" s="997"/>
      <c r="J27" s="997"/>
      <c r="K27" s="997"/>
      <c r="L27" s="997"/>
      <c r="M27" s="997"/>
      <c r="N27" s="997"/>
      <c r="O27" s="997"/>
      <c r="P27" s="997"/>
      <c r="Q27" s="997"/>
      <c r="R27" s="997"/>
      <c r="S27" s="997"/>
      <c r="T27" s="997"/>
      <c r="U27" s="997"/>
      <c r="V27" s="997"/>
      <c r="W27" s="997"/>
      <c r="X27" s="997"/>
      <c r="Y27" s="997"/>
      <c r="Z27" s="997"/>
      <c r="AA27" s="997"/>
      <c r="AB27" s="997"/>
      <c r="AC27" s="997"/>
      <c r="AD27" s="997"/>
      <c r="AE27" s="997"/>
      <c r="AF27" s="997"/>
      <c r="AG27" s="997"/>
      <c r="AH27" s="997"/>
      <c r="AI27" s="997"/>
      <c r="AJ27" s="997"/>
      <c r="AK27" s="997"/>
      <c r="AL27" s="997"/>
      <c r="AM27" s="997"/>
      <c r="AN27" s="997"/>
      <c r="AO27" s="898"/>
      <c r="AQ27" s="1073"/>
      <c r="AR27" s="902" t="s">
        <v>823</v>
      </c>
      <c r="AS27" s="911"/>
      <c r="AT27" s="1067"/>
      <c r="AU27" s="902" t="s">
        <v>874</v>
      </c>
      <c r="AV27" s="909"/>
      <c r="AW27" s="1074"/>
    </row>
    <row r="28" spans="2:49" ht="15.75" customHeight="1">
      <c r="B28" s="898"/>
      <c r="C28" s="997"/>
      <c r="D28" s="997"/>
      <c r="E28" s="997"/>
      <c r="F28" s="997"/>
      <c r="G28" s="1018" t="s">
        <v>824</v>
      </c>
      <c r="H28" s="1012"/>
      <c r="I28" s="1012"/>
      <c r="J28" s="1012"/>
      <c r="K28" s="1012"/>
      <c r="L28" s="1012"/>
      <c r="M28" s="1012"/>
      <c r="N28" s="1018"/>
      <c r="O28" s="1018" t="s">
        <v>925</v>
      </c>
      <c r="P28" s="1018"/>
      <c r="Q28" s="1018"/>
      <c r="R28" s="1018"/>
      <c r="S28" s="1018"/>
      <c r="T28" s="1018"/>
      <c r="U28" s="1018"/>
      <c r="V28" s="1018"/>
      <c r="W28" s="1018"/>
      <c r="X28" s="1018"/>
      <c r="Y28" s="1018"/>
      <c r="Z28" s="1018"/>
      <c r="AA28" s="1018"/>
      <c r="AB28" s="1018"/>
      <c r="AC28" s="1018"/>
      <c r="AD28" s="1018"/>
      <c r="AE28" s="1018"/>
      <c r="AF28" s="1018"/>
      <c r="AG28" s="1018"/>
      <c r="AH28" s="1018"/>
      <c r="AI28" s="1018"/>
      <c r="AJ28" s="1018"/>
      <c r="AK28" s="1018"/>
      <c r="AL28" s="1018"/>
      <c r="AM28" s="997"/>
      <c r="AN28" s="997"/>
      <c r="AO28" s="898"/>
      <c r="AQ28" s="1073"/>
      <c r="AR28" s="1067"/>
      <c r="AS28" s="1067"/>
      <c r="AT28" s="1067"/>
      <c r="AU28" s="1067"/>
      <c r="AV28" s="1067"/>
      <c r="AW28" s="1074"/>
    </row>
    <row r="29" spans="2:49" s="905" customFormat="1" ht="15.75" customHeight="1">
      <c r="B29" s="904"/>
      <c r="C29" s="1004"/>
      <c r="D29" s="1004"/>
      <c r="E29" s="1004"/>
      <c r="F29" s="1004"/>
      <c r="G29" s="1011"/>
      <c r="H29" s="1011"/>
      <c r="I29" s="1011"/>
      <c r="J29" s="1011"/>
      <c r="K29" s="1011"/>
      <c r="L29" s="1011"/>
      <c r="M29" s="1011"/>
      <c r="N29" s="1019"/>
      <c r="O29" s="1215" t="s">
        <v>924</v>
      </c>
      <c r="P29" s="1215"/>
      <c r="Q29" s="1215"/>
      <c r="R29" s="1215"/>
      <c r="S29" s="1215"/>
      <c r="T29" s="1215"/>
      <c r="U29" s="1215"/>
      <c r="V29" s="1215"/>
      <c r="W29" s="1215"/>
      <c r="X29" s="1215"/>
      <c r="Y29" s="1215"/>
      <c r="Z29" s="1215"/>
      <c r="AA29" s="1215"/>
      <c r="AB29" s="1215"/>
      <c r="AC29" s="1215"/>
      <c r="AD29" s="1215"/>
      <c r="AE29" s="1215"/>
      <c r="AF29" s="1215"/>
      <c r="AG29" s="1215"/>
      <c r="AH29" s="1215"/>
      <c r="AI29" s="1215"/>
      <c r="AJ29" s="1215"/>
      <c r="AK29" s="1215"/>
      <c r="AL29" s="1018"/>
      <c r="AM29" s="1004"/>
      <c r="AN29" s="1004"/>
      <c r="AO29" s="904"/>
      <c r="AP29" s="1065"/>
      <c r="AQ29" s="1077"/>
      <c r="AR29" s="902"/>
      <c r="AS29" s="902"/>
      <c r="AT29" s="902"/>
      <c r="AU29" s="902"/>
      <c r="AV29" s="902"/>
      <c r="AW29" s="1078"/>
    </row>
    <row r="30" spans="2:49" s="905" customFormat="1" ht="15.75" customHeight="1">
      <c r="B30" s="904"/>
      <c r="C30" s="1004"/>
      <c r="D30" s="1004"/>
      <c r="E30" s="1004"/>
      <c r="F30" s="1004"/>
      <c r="G30" s="1011"/>
      <c r="H30" s="1011"/>
      <c r="I30" s="1011"/>
      <c r="J30" s="1011"/>
      <c r="K30" s="1011"/>
      <c r="L30" s="1011"/>
      <c r="M30" s="1011"/>
      <c r="N30" s="1018"/>
      <c r="O30" s="1215"/>
      <c r="P30" s="1215"/>
      <c r="Q30" s="1215"/>
      <c r="R30" s="1215"/>
      <c r="S30" s="1215"/>
      <c r="T30" s="1215"/>
      <c r="U30" s="1215"/>
      <c r="V30" s="1215"/>
      <c r="W30" s="1215"/>
      <c r="X30" s="1215"/>
      <c r="Y30" s="1215"/>
      <c r="Z30" s="1215"/>
      <c r="AA30" s="1215"/>
      <c r="AB30" s="1215"/>
      <c r="AC30" s="1215"/>
      <c r="AD30" s="1215"/>
      <c r="AE30" s="1215"/>
      <c r="AF30" s="1215"/>
      <c r="AG30" s="1215"/>
      <c r="AH30" s="1215"/>
      <c r="AI30" s="1215"/>
      <c r="AJ30" s="1215"/>
      <c r="AK30" s="1215"/>
      <c r="AL30" s="1018"/>
      <c r="AM30" s="1004"/>
      <c r="AN30" s="1004"/>
      <c r="AO30" s="904"/>
      <c r="AP30" s="1065"/>
      <c r="AQ30" s="1077"/>
      <c r="AR30" s="902"/>
      <c r="AS30" s="902"/>
      <c r="AT30" s="902"/>
      <c r="AU30" s="902"/>
      <c r="AV30" s="902"/>
      <c r="AW30" s="1078"/>
    </row>
    <row r="31" spans="2:49" s="905" customFormat="1" ht="15" customHeight="1">
      <c r="B31" s="904"/>
      <c r="C31" s="1004"/>
      <c r="D31" s="1004"/>
      <c r="E31" s="1004"/>
      <c r="F31" s="1004"/>
      <c r="G31" s="1004"/>
      <c r="H31" s="1004"/>
      <c r="I31" s="1004"/>
      <c r="J31" s="1004"/>
      <c r="K31" s="1004"/>
      <c r="L31" s="1004"/>
      <c r="M31" s="1004"/>
      <c r="N31" s="1004"/>
      <c r="O31" s="1004"/>
      <c r="P31" s="1004"/>
      <c r="Q31" s="1004"/>
      <c r="R31" s="1004"/>
      <c r="S31" s="1004"/>
      <c r="T31" s="1004"/>
      <c r="U31" s="1004"/>
      <c r="V31" s="1004"/>
      <c r="W31" s="1004"/>
      <c r="X31" s="1004"/>
      <c r="Y31" s="1004"/>
      <c r="Z31" s="1004"/>
      <c r="AA31" s="1004"/>
      <c r="AB31" s="1004"/>
      <c r="AC31" s="1004"/>
      <c r="AD31" s="1004"/>
      <c r="AE31" s="1004"/>
      <c r="AF31" s="1004"/>
      <c r="AG31" s="1004"/>
      <c r="AH31" s="1004"/>
      <c r="AI31" s="1004"/>
      <c r="AJ31" s="1004"/>
      <c r="AK31" s="1004"/>
      <c r="AL31" s="1004"/>
      <c r="AM31" s="1004"/>
      <c r="AN31" s="1004"/>
      <c r="AO31" s="904"/>
      <c r="AP31" s="1065"/>
      <c r="AQ31" s="1077"/>
      <c r="AR31" s="902" t="s">
        <v>861</v>
      </c>
      <c r="AS31" s="902"/>
      <c r="AT31" s="902"/>
      <c r="AU31" s="902"/>
      <c r="AV31" s="902"/>
      <c r="AW31" s="1078"/>
    </row>
    <row r="32" spans="2:49" s="905" customFormat="1" ht="15" customHeight="1">
      <c r="B32" s="904"/>
      <c r="C32" s="1004"/>
      <c r="D32" s="1004"/>
      <c r="E32" s="1004"/>
      <c r="F32" s="1004"/>
      <c r="G32" s="1004"/>
      <c r="H32" s="1004"/>
      <c r="I32" s="1004"/>
      <c r="J32" s="1004"/>
      <c r="K32" s="1004"/>
      <c r="L32" s="1004"/>
      <c r="M32" s="1004"/>
      <c r="N32" s="1004"/>
      <c r="O32" s="1004"/>
      <c r="P32" s="1004"/>
      <c r="Q32" s="1004"/>
      <c r="R32" s="1004"/>
      <c r="S32" s="1004"/>
      <c r="T32" s="1004"/>
      <c r="U32" s="1004"/>
      <c r="V32" s="1004"/>
      <c r="W32" s="1004"/>
      <c r="X32" s="1004"/>
      <c r="Y32" s="1004"/>
      <c r="Z32" s="1004"/>
      <c r="AA32" s="1004"/>
      <c r="AB32" s="1004"/>
      <c r="AC32" s="1004"/>
      <c r="AD32" s="1217" t="s">
        <v>825</v>
      </c>
      <c r="AE32" s="1217"/>
      <c r="AF32" s="1217"/>
      <c r="AG32" s="1217"/>
      <c r="AH32" s="1217"/>
      <c r="AI32" s="1217"/>
      <c r="AJ32" s="1217"/>
      <c r="AK32" s="1217"/>
      <c r="AL32" s="1217"/>
      <c r="AM32" s="1004"/>
      <c r="AN32" s="1004"/>
      <c r="AO32" s="904"/>
      <c r="AP32" s="1065"/>
      <c r="AQ32" s="1077"/>
      <c r="AR32" s="902" t="s">
        <v>863</v>
      </c>
      <c r="AS32" s="908"/>
      <c r="AT32" s="902"/>
      <c r="AU32" s="902"/>
      <c r="AV32" s="902"/>
      <c r="AW32" s="1078"/>
    </row>
    <row r="33" spans="2:49" s="905" customFormat="1" ht="15" customHeight="1">
      <c r="B33" s="904"/>
      <c r="C33" s="1004"/>
      <c r="D33" s="1004"/>
      <c r="E33" s="1004"/>
      <c r="F33" s="1004"/>
      <c r="G33" s="1004"/>
      <c r="H33" s="1004"/>
      <c r="I33" s="1004"/>
      <c r="J33" s="1004"/>
      <c r="K33" s="1004"/>
      <c r="L33" s="1004"/>
      <c r="M33" s="1004"/>
      <c r="N33" s="1004"/>
      <c r="O33" s="1004"/>
      <c r="P33" s="1004"/>
      <c r="Q33" s="1004"/>
      <c r="R33" s="1004"/>
      <c r="S33" s="1004"/>
      <c r="T33" s="1004"/>
      <c r="U33" s="1004"/>
      <c r="V33" s="1004"/>
      <c r="W33" s="1004"/>
      <c r="X33" s="1004"/>
      <c r="Y33" s="1004"/>
      <c r="Z33" s="1004"/>
      <c r="AA33" s="1004"/>
      <c r="AB33" s="1004"/>
      <c r="AC33" s="1004"/>
      <c r="AD33" s="1217"/>
      <c r="AE33" s="1217"/>
      <c r="AF33" s="1217"/>
      <c r="AG33" s="1217"/>
      <c r="AH33" s="1217"/>
      <c r="AI33" s="1217"/>
      <c r="AJ33" s="1217"/>
      <c r="AK33" s="1217"/>
      <c r="AL33" s="1217"/>
      <c r="AM33" s="1004"/>
      <c r="AN33" s="1004"/>
      <c r="AO33" s="904"/>
      <c r="AP33" s="1065"/>
      <c r="AQ33" s="1077"/>
      <c r="AR33" s="902" t="s">
        <v>862</v>
      </c>
      <c r="AS33" s="910"/>
      <c r="AT33" s="902"/>
      <c r="AU33" s="902"/>
      <c r="AV33" s="902"/>
      <c r="AW33" s="1078"/>
    </row>
    <row r="34" spans="2:49" s="905" customFormat="1" ht="15" customHeight="1">
      <c r="B34" s="904"/>
      <c r="C34" s="1004"/>
      <c r="D34" s="1004"/>
      <c r="E34" s="1004"/>
      <c r="F34" s="1004"/>
      <c r="G34" s="1004"/>
      <c r="H34" s="1004"/>
      <c r="I34" s="1004"/>
      <c r="J34" s="1004"/>
      <c r="K34" s="1004"/>
      <c r="L34" s="1004"/>
      <c r="M34" s="1004"/>
      <c r="N34" s="1004"/>
      <c r="O34" s="1004"/>
      <c r="P34" s="1004"/>
      <c r="Q34" s="1004"/>
      <c r="R34" s="1004"/>
      <c r="S34" s="1004"/>
      <c r="T34" s="1004"/>
      <c r="U34" s="1004"/>
      <c r="V34" s="1004"/>
      <c r="W34" s="1004"/>
      <c r="X34" s="1004"/>
      <c r="Y34" s="1004"/>
      <c r="Z34" s="1004"/>
      <c r="AA34" s="1004"/>
      <c r="AB34" s="1004"/>
      <c r="AC34" s="1004"/>
      <c r="AD34" s="1220" t="s">
        <v>826</v>
      </c>
      <c r="AE34" s="1220"/>
      <c r="AF34" s="1220"/>
      <c r="AG34" s="1220"/>
      <c r="AH34" s="1220"/>
      <c r="AI34" s="1220"/>
      <c r="AJ34" s="1220"/>
      <c r="AK34" s="1220"/>
      <c r="AL34" s="1220"/>
      <c r="AM34" s="1004"/>
      <c r="AN34" s="1004"/>
      <c r="AO34" s="904"/>
      <c r="AP34" s="1065"/>
      <c r="AQ34" s="1077"/>
      <c r="AR34" s="902"/>
      <c r="AS34" s="902"/>
      <c r="AT34" s="902"/>
      <c r="AU34" s="902"/>
      <c r="AV34" s="902"/>
      <c r="AW34" s="1078"/>
    </row>
    <row r="35" spans="2:49" s="905" customFormat="1" ht="15" customHeight="1">
      <c r="B35" s="904"/>
      <c r="C35" s="1004"/>
      <c r="D35" s="1004"/>
      <c r="E35" s="1004"/>
      <c r="F35" s="1004"/>
      <c r="G35" s="1004"/>
      <c r="H35" s="1004"/>
      <c r="I35" s="1004"/>
      <c r="J35" s="1004"/>
      <c r="K35" s="1004"/>
      <c r="L35" s="1004"/>
      <c r="M35" s="1004"/>
      <c r="N35" s="1004"/>
      <c r="O35" s="1004"/>
      <c r="P35" s="1004"/>
      <c r="Q35" s="1004"/>
      <c r="R35" s="1004"/>
      <c r="S35" s="1004"/>
      <c r="T35" s="1004"/>
      <c r="U35" s="1004"/>
      <c r="V35" s="1004"/>
      <c r="W35" s="1004"/>
      <c r="X35" s="1004"/>
      <c r="Y35" s="1004"/>
      <c r="Z35" s="1004"/>
      <c r="AA35" s="1004"/>
      <c r="AB35" s="1004"/>
      <c r="AC35" s="1004"/>
      <c r="AD35" s="1004"/>
      <c r="AE35" s="1021" t="s">
        <v>827</v>
      </c>
      <c r="AF35" s="1218">
        <f>AS35</f>
        <v>0</v>
      </c>
      <c r="AG35" s="1218"/>
      <c r="AH35" s="1218"/>
      <c r="AI35" s="1218"/>
      <c r="AJ35" s="1218"/>
      <c r="AK35" s="1218"/>
      <c r="AL35" s="1218"/>
      <c r="AM35" s="1004"/>
      <c r="AN35" s="1004"/>
      <c r="AO35" s="904"/>
      <c r="AP35" s="1065"/>
      <c r="AQ35" s="1077"/>
      <c r="AR35" s="902" t="s">
        <v>856</v>
      </c>
      <c r="AS35" s="908"/>
      <c r="AT35" s="902"/>
      <c r="AU35" s="902"/>
      <c r="AV35" s="902"/>
      <c r="AW35" s="1078"/>
    </row>
    <row r="36" spans="2:49" s="905" customFormat="1" ht="15" customHeight="1">
      <c r="B36" s="904"/>
      <c r="C36" s="1004"/>
      <c r="D36" s="1004"/>
      <c r="E36" s="1004"/>
      <c r="F36" s="1004"/>
      <c r="G36" s="1004"/>
      <c r="H36" s="1004"/>
      <c r="I36" s="1004"/>
      <c r="J36" s="1004"/>
      <c r="K36" s="1004"/>
      <c r="L36" s="1004"/>
      <c r="M36" s="1004"/>
      <c r="N36" s="1004"/>
      <c r="O36" s="1004"/>
      <c r="P36" s="1004"/>
      <c r="Q36" s="1004"/>
      <c r="R36" s="1004"/>
      <c r="S36" s="1004"/>
      <c r="T36" s="1004"/>
      <c r="U36" s="1004"/>
      <c r="V36" s="1004"/>
      <c r="W36" s="1004"/>
      <c r="X36" s="1004"/>
      <c r="Y36" s="1004"/>
      <c r="Z36" s="1004"/>
      <c r="AA36" s="1004"/>
      <c r="AB36" s="1004"/>
      <c r="AC36" s="1004"/>
      <c r="AD36" s="1220" t="s">
        <v>828</v>
      </c>
      <c r="AE36" s="1220"/>
      <c r="AF36" s="1220"/>
      <c r="AG36" s="1220"/>
      <c r="AH36" s="1220"/>
      <c r="AI36" s="1220"/>
      <c r="AJ36" s="1220"/>
      <c r="AK36" s="1220"/>
      <c r="AL36" s="1220"/>
      <c r="AM36" s="1004"/>
      <c r="AN36" s="1004"/>
      <c r="AO36" s="904"/>
      <c r="AP36" s="1065"/>
      <c r="AQ36" s="1077"/>
      <c r="AR36" s="902"/>
      <c r="AS36" s="902"/>
      <c r="AT36" s="902"/>
      <c r="AU36" s="902"/>
      <c r="AV36" s="902"/>
      <c r="AW36" s="1078"/>
    </row>
    <row r="37" spans="2:49" s="905" customFormat="1" ht="15" customHeight="1">
      <c r="B37" s="904"/>
      <c r="C37" s="1004"/>
      <c r="D37" s="1004"/>
      <c r="E37" s="1220" t="s">
        <v>829</v>
      </c>
      <c r="F37" s="1220"/>
      <c r="G37" s="1220"/>
      <c r="H37" s="1220"/>
      <c r="I37" s="1220"/>
      <c r="J37" s="1220"/>
      <c r="K37" s="1220"/>
      <c r="L37" s="1220"/>
      <c r="M37" s="1004"/>
      <c r="N37" s="1004"/>
      <c r="O37" s="1004"/>
      <c r="P37" s="1004"/>
      <c r="Q37" s="1004"/>
      <c r="R37" s="1004"/>
      <c r="S37" s="1004"/>
      <c r="T37" s="1004"/>
      <c r="U37" s="1004"/>
      <c r="V37" s="1004"/>
      <c r="W37" s="1004"/>
      <c r="X37" s="1004"/>
      <c r="Y37" s="1004"/>
      <c r="Z37" s="1004"/>
      <c r="AA37" s="1004"/>
      <c r="AB37" s="1004"/>
      <c r="AC37" s="1004"/>
      <c r="AD37" s="1004"/>
      <c r="AE37" s="1021" t="s">
        <v>830</v>
      </c>
      <c r="AF37" s="1218">
        <f>AS37</f>
        <v>0</v>
      </c>
      <c r="AG37" s="1218"/>
      <c r="AH37" s="1218"/>
      <c r="AI37" s="1218"/>
      <c r="AJ37" s="1218"/>
      <c r="AK37" s="1218"/>
      <c r="AL37" s="1218"/>
      <c r="AM37" s="1004"/>
      <c r="AN37" s="1004"/>
      <c r="AO37" s="904"/>
      <c r="AP37" s="1065"/>
      <c r="AQ37" s="1077"/>
      <c r="AR37" s="902" t="s">
        <v>857</v>
      </c>
      <c r="AS37" s="908"/>
      <c r="AT37" s="902"/>
      <c r="AU37" s="902"/>
      <c r="AV37" s="902"/>
      <c r="AW37" s="1078"/>
    </row>
    <row r="38" spans="2:49" s="905" customFormat="1" ht="15" customHeight="1">
      <c r="B38" s="904"/>
      <c r="C38" s="1004"/>
      <c r="D38" s="1004"/>
      <c r="E38" s="1004"/>
      <c r="F38" s="1004"/>
      <c r="G38" s="1004"/>
      <c r="H38" s="1004"/>
      <c r="I38" s="1004"/>
      <c r="J38" s="1004"/>
      <c r="K38" s="1004"/>
      <c r="L38" s="1004"/>
      <c r="M38" s="1004"/>
      <c r="N38" s="1004"/>
      <c r="O38" s="1004"/>
      <c r="P38" s="1004"/>
      <c r="Q38" s="1004"/>
      <c r="R38" s="1004"/>
      <c r="S38" s="1004"/>
      <c r="T38" s="1004"/>
      <c r="U38" s="1004"/>
      <c r="V38" s="1004"/>
      <c r="W38" s="1004"/>
      <c r="X38" s="1004"/>
      <c r="Y38" s="1004"/>
      <c r="Z38" s="1004"/>
      <c r="AA38" s="1004"/>
      <c r="AB38" s="1004"/>
      <c r="AC38" s="1004"/>
      <c r="AD38" s="1220" t="s">
        <v>831</v>
      </c>
      <c r="AE38" s="1220"/>
      <c r="AF38" s="1220"/>
      <c r="AG38" s="1220"/>
      <c r="AH38" s="1220"/>
      <c r="AI38" s="1220"/>
      <c r="AJ38" s="1220"/>
      <c r="AK38" s="1220"/>
      <c r="AL38" s="1220"/>
      <c r="AM38" s="1004"/>
      <c r="AN38" s="1004"/>
      <c r="AO38" s="904"/>
      <c r="AP38" s="1065"/>
      <c r="AQ38" s="1077"/>
      <c r="AR38" s="902"/>
      <c r="AS38" s="902"/>
      <c r="AT38" s="902"/>
      <c r="AU38" s="902"/>
      <c r="AV38" s="902"/>
      <c r="AW38" s="1078"/>
    </row>
    <row r="39" spans="2:49" s="905" customFormat="1" ht="15" customHeight="1">
      <c r="B39" s="904"/>
      <c r="C39" s="1004"/>
      <c r="D39" s="1004"/>
      <c r="E39" s="1004"/>
      <c r="F39" s="1021" t="s">
        <v>827</v>
      </c>
      <c r="G39" s="1205">
        <f>AS32</f>
        <v>0</v>
      </c>
      <c r="H39" s="1205"/>
      <c r="I39" s="1205"/>
      <c r="J39" s="1205"/>
      <c r="K39" s="1205"/>
      <c r="L39" s="1205"/>
      <c r="M39" s="1004"/>
      <c r="N39" s="1004"/>
      <c r="O39" s="1004"/>
      <c r="P39" s="1004"/>
      <c r="Q39" s="1213" t="s">
        <v>832</v>
      </c>
      <c r="R39" s="1213"/>
      <c r="S39" s="1213"/>
      <c r="T39" s="1213"/>
      <c r="U39" s="1213"/>
      <c r="V39" s="1213"/>
      <c r="W39" s="1213"/>
      <c r="X39" s="1213"/>
      <c r="Y39" s="1213"/>
      <c r="Z39" s="1004"/>
      <c r="AA39" s="1004"/>
      <c r="AB39" s="1004"/>
      <c r="AC39" s="1004"/>
      <c r="AD39" s="1004"/>
      <c r="AE39" s="1021" t="s">
        <v>830</v>
      </c>
      <c r="AF39" s="1218">
        <f>AS39</f>
        <v>0</v>
      </c>
      <c r="AG39" s="1218"/>
      <c r="AH39" s="1218"/>
      <c r="AI39" s="1218"/>
      <c r="AJ39" s="1218"/>
      <c r="AK39" s="1218"/>
      <c r="AL39" s="1218"/>
      <c r="AM39" s="1004"/>
      <c r="AN39" s="1004"/>
      <c r="AO39" s="904"/>
      <c r="AP39" s="1065"/>
      <c r="AQ39" s="1077"/>
      <c r="AR39" s="902" t="s">
        <v>858</v>
      </c>
      <c r="AS39" s="908"/>
      <c r="AT39" s="902"/>
      <c r="AU39" s="902"/>
      <c r="AV39" s="902"/>
      <c r="AW39" s="1078"/>
    </row>
    <row r="40" spans="2:49" s="905" customFormat="1" ht="15" customHeight="1">
      <c r="B40" s="904"/>
      <c r="C40" s="1004"/>
      <c r="D40" s="1004"/>
      <c r="E40" s="1004"/>
      <c r="F40" s="1213" t="s">
        <v>833</v>
      </c>
      <c r="G40" s="1213"/>
      <c r="H40" s="1227">
        <f>AS33</f>
        <v>0</v>
      </c>
      <c r="I40" s="1227"/>
      <c r="J40" s="1227"/>
      <c r="K40" s="1227"/>
      <c r="L40" s="1003" t="s">
        <v>834</v>
      </c>
      <c r="M40" s="1004"/>
      <c r="N40" s="1004"/>
      <c r="O40" s="1214" t="s">
        <v>835</v>
      </c>
      <c r="P40" s="1214"/>
      <c r="Q40" s="1214"/>
      <c r="R40" s="1214"/>
      <c r="S40" s="1214"/>
      <c r="T40" s="1214"/>
      <c r="U40" s="1214"/>
      <c r="V40" s="1214"/>
      <c r="W40" s="1214"/>
      <c r="X40" s="1214"/>
      <c r="Y40" s="1214"/>
      <c r="Z40" s="1214"/>
      <c r="AA40" s="1214"/>
      <c r="AB40" s="1004"/>
      <c r="AC40" s="1004"/>
      <c r="AD40" s="1220" t="s">
        <v>836</v>
      </c>
      <c r="AE40" s="1220"/>
      <c r="AF40" s="1220"/>
      <c r="AG40" s="1220"/>
      <c r="AH40" s="1220"/>
      <c r="AI40" s="1220"/>
      <c r="AJ40" s="1220"/>
      <c r="AK40" s="1220"/>
      <c r="AL40" s="1220"/>
      <c r="AM40" s="1004"/>
      <c r="AN40" s="1004"/>
      <c r="AO40" s="904"/>
      <c r="AP40" s="1065"/>
      <c r="AQ40" s="1077"/>
      <c r="AR40" s="902"/>
      <c r="AS40" s="902"/>
      <c r="AT40" s="902"/>
      <c r="AU40" s="902"/>
      <c r="AV40" s="902"/>
      <c r="AW40" s="1078"/>
    </row>
    <row r="41" spans="2:49" s="905" customFormat="1" ht="15" customHeight="1">
      <c r="B41" s="904"/>
      <c r="C41" s="1004"/>
      <c r="D41" s="1004"/>
      <c r="E41" s="1004"/>
      <c r="F41" s="1004"/>
      <c r="G41" s="1004"/>
      <c r="H41" s="1004"/>
      <c r="I41" s="1004"/>
      <c r="J41" s="1004"/>
      <c r="K41" s="1004"/>
      <c r="L41" s="1004"/>
      <c r="M41" s="1004"/>
      <c r="N41" s="1004"/>
      <c r="O41" s="1214"/>
      <c r="P41" s="1214"/>
      <c r="Q41" s="1214"/>
      <c r="R41" s="1214"/>
      <c r="S41" s="1214"/>
      <c r="T41" s="1214"/>
      <c r="U41" s="1214"/>
      <c r="V41" s="1214"/>
      <c r="W41" s="1214"/>
      <c r="X41" s="1214"/>
      <c r="Y41" s="1214"/>
      <c r="Z41" s="1214"/>
      <c r="AA41" s="1214"/>
      <c r="AB41" s="1004"/>
      <c r="AC41" s="1004"/>
      <c r="AD41" s="1231" t="s">
        <v>837</v>
      </c>
      <c r="AE41" s="1231"/>
      <c r="AF41" s="1231"/>
      <c r="AG41" s="1218">
        <f>AS41</f>
        <v>0</v>
      </c>
      <c r="AH41" s="1218"/>
      <c r="AI41" s="1218"/>
      <c r="AJ41" s="1218"/>
      <c r="AK41" s="1218"/>
      <c r="AL41" s="1218"/>
      <c r="AM41" s="1004"/>
      <c r="AN41" s="1004"/>
      <c r="AO41" s="904"/>
      <c r="AP41" s="1065"/>
      <c r="AQ41" s="1077"/>
      <c r="AR41" s="902" t="s">
        <v>867</v>
      </c>
      <c r="AS41" s="910"/>
      <c r="AT41" s="902"/>
      <c r="AU41" s="902"/>
      <c r="AV41" s="902"/>
      <c r="AW41" s="1078"/>
    </row>
    <row r="42" spans="2:49" s="905" customFormat="1" ht="15" customHeight="1">
      <c r="B42" s="904"/>
      <c r="C42" s="1004"/>
      <c r="D42" s="1004"/>
      <c r="E42" s="1217" t="s">
        <v>838</v>
      </c>
      <c r="F42" s="1217"/>
      <c r="G42" s="1217"/>
      <c r="H42" s="1217"/>
      <c r="I42" s="1217"/>
      <c r="J42" s="1217"/>
      <c r="K42" s="1217"/>
      <c r="L42" s="1217"/>
      <c r="M42" s="1004"/>
      <c r="N42" s="1004"/>
      <c r="O42" s="1214"/>
      <c r="P42" s="1214"/>
      <c r="Q42" s="1214"/>
      <c r="R42" s="1214"/>
      <c r="S42" s="1214"/>
      <c r="T42" s="1214"/>
      <c r="U42" s="1214"/>
      <c r="V42" s="1214"/>
      <c r="W42" s="1214"/>
      <c r="X42" s="1214"/>
      <c r="Y42" s="1214"/>
      <c r="Z42" s="1214"/>
      <c r="AA42" s="1214"/>
      <c r="AB42" s="1004"/>
      <c r="AC42" s="1004"/>
      <c r="AD42" s="1004"/>
      <c r="AE42" s="1036" t="s">
        <v>830</v>
      </c>
      <c r="AF42" s="1218">
        <f>AS42</f>
        <v>0</v>
      </c>
      <c r="AG42" s="1218"/>
      <c r="AH42" s="1218"/>
      <c r="AI42" s="1218"/>
      <c r="AJ42" s="1218"/>
      <c r="AK42" s="1218"/>
      <c r="AL42" s="1218"/>
      <c r="AM42" s="1004"/>
      <c r="AN42" s="1004"/>
      <c r="AO42" s="904"/>
      <c r="AP42" s="1065"/>
      <c r="AQ42" s="1077"/>
      <c r="AR42" s="902" t="s">
        <v>859</v>
      </c>
      <c r="AS42" s="1034"/>
      <c r="AT42" s="902"/>
      <c r="AU42" s="902"/>
      <c r="AV42" s="902"/>
      <c r="AW42" s="1078"/>
    </row>
    <row r="43" spans="2:49" s="905" customFormat="1" ht="15" customHeight="1">
      <c r="B43" s="904"/>
      <c r="C43" s="1004"/>
      <c r="D43" s="1004"/>
      <c r="E43" s="1217"/>
      <c r="F43" s="1217"/>
      <c r="G43" s="1217"/>
      <c r="H43" s="1217"/>
      <c r="I43" s="1217"/>
      <c r="J43" s="1217"/>
      <c r="K43" s="1217"/>
      <c r="L43" s="1217"/>
      <c r="M43" s="1004"/>
      <c r="N43" s="1004"/>
      <c r="O43" s="1004"/>
      <c r="P43" s="1004"/>
      <c r="Q43" s="1004"/>
      <c r="R43" s="1004"/>
      <c r="S43" s="1004"/>
      <c r="T43" s="1004"/>
      <c r="U43" s="1004"/>
      <c r="V43" s="1004"/>
      <c r="W43" s="1004"/>
      <c r="X43" s="1004"/>
      <c r="Y43" s="1004"/>
      <c r="Z43" s="1004"/>
      <c r="AA43" s="1004"/>
      <c r="AB43" s="1004"/>
      <c r="AC43" s="1004"/>
      <c r="AD43" s="1219" t="s">
        <v>839</v>
      </c>
      <c r="AE43" s="1219"/>
      <c r="AF43" s="1209">
        <f>AS43</f>
        <v>0</v>
      </c>
      <c r="AG43" s="1209"/>
      <c r="AH43" s="1209"/>
      <c r="AI43" s="1209"/>
      <c r="AJ43" s="1209"/>
      <c r="AK43" s="1209"/>
      <c r="AL43" s="1209"/>
      <c r="AM43" s="1004"/>
      <c r="AN43" s="1004"/>
      <c r="AO43" s="904"/>
      <c r="AP43" s="1065"/>
      <c r="AQ43" s="1077"/>
      <c r="AR43" s="902" t="s">
        <v>860</v>
      </c>
      <c r="AS43" s="1206"/>
      <c r="AT43" s="1207"/>
      <c r="AU43" s="1207"/>
      <c r="AV43" s="1208"/>
      <c r="AW43" s="1078"/>
    </row>
    <row r="44" spans="2:49" s="905" customFormat="1" ht="15" customHeight="1">
      <c r="B44" s="904"/>
      <c r="C44" s="1004"/>
      <c r="D44" s="1004"/>
      <c r="E44" s="1004"/>
      <c r="F44" s="1004"/>
      <c r="G44" s="1004"/>
      <c r="H44" s="1004"/>
      <c r="I44" s="1004"/>
      <c r="J44" s="1004"/>
      <c r="K44" s="1004"/>
      <c r="L44" s="1004"/>
      <c r="M44" s="1004"/>
      <c r="N44" s="1004"/>
      <c r="O44" s="1004"/>
      <c r="P44" s="1004"/>
      <c r="Q44" s="1004"/>
      <c r="R44" s="1004"/>
      <c r="S44" s="1226" t="s">
        <v>840</v>
      </c>
      <c r="T44" s="1226"/>
      <c r="U44" s="1226"/>
      <c r="V44" s="1226"/>
      <c r="W44" s="1226"/>
      <c r="X44" s="1226"/>
      <c r="Y44" s="1226"/>
      <c r="Z44" s="1226"/>
      <c r="AA44" s="1226"/>
      <c r="AB44" s="1004"/>
      <c r="AC44" s="1004"/>
      <c r="AD44" s="1004"/>
      <c r="AE44" s="1004"/>
      <c r="AF44" s="1210"/>
      <c r="AG44" s="1210"/>
      <c r="AH44" s="1210"/>
      <c r="AI44" s="1210"/>
      <c r="AJ44" s="1210"/>
      <c r="AK44" s="1210"/>
      <c r="AL44" s="1210"/>
      <c r="AM44" s="1004"/>
      <c r="AN44" s="1004"/>
      <c r="AO44" s="904"/>
      <c r="AP44" s="1065"/>
      <c r="AQ44" s="1077"/>
      <c r="AR44" s="902"/>
      <c r="AS44" s="902"/>
      <c r="AT44" s="902"/>
      <c r="AU44" s="902"/>
      <c r="AV44" s="902"/>
      <c r="AW44" s="1078"/>
    </row>
    <row r="45" spans="2:49" s="905" customFormat="1" ht="15" customHeight="1">
      <c r="B45" s="904"/>
      <c r="C45" s="1004"/>
      <c r="D45" s="1004"/>
      <c r="E45" s="1004"/>
      <c r="F45" s="1004"/>
      <c r="G45" s="1004"/>
      <c r="H45" s="1004"/>
      <c r="I45" s="1004"/>
      <c r="J45" s="1004"/>
      <c r="K45" s="1004"/>
      <c r="L45" s="1004"/>
      <c r="M45" s="1004"/>
      <c r="N45" s="1004"/>
      <c r="O45" s="1004"/>
      <c r="P45" s="1004"/>
      <c r="Q45" s="1004"/>
      <c r="R45" s="1004"/>
      <c r="S45" s="1004"/>
      <c r="T45" s="1004"/>
      <c r="U45" s="1004"/>
      <c r="V45" s="1004"/>
      <c r="W45" s="1004"/>
      <c r="X45" s="1004"/>
      <c r="Y45" s="1004"/>
      <c r="Z45" s="1004"/>
      <c r="AA45" s="1004"/>
      <c r="AB45" s="1004"/>
      <c r="AC45" s="1004"/>
      <c r="AD45" s="1004"/>
      <c r="AE45" s="1004"/>
      <c r="AF45" s="1004"/>
      <c r="AG45" s="1004"/>
      <c r="AH45" s="1004"/>
      <c r="AI45" s="1004"/>
      <c r="AJ45" s="1004"/>
      <c r="AK45" s="1004"/>
      <c r="AL45" s="1004"/>
      <c r="AM45" s="1004"/>
      <c r="AN45" s="1004"/>
      <c r="AO45" s="904"/>
      <c r="AP45" s="1065"/>
      <c r="AQ45" s="1077"/>
      <c r="AR45" s="902"/>
      <c r="AS45" s="902"/>
      <c r="AT45" s="902"/>
      <c r="AU45" s="902"/>
      <c r="AV45" s="902"/>
      <c r="AW45" s="1078"/>
    </row>
    <row r="46" spans="2:49" s="905" customFormat="1" ht="15" customHeight="1">
      <c r="B46" s="904"/>
      <c r="C46" s="1004"/>
      <c r="D46" s="1004"/>
      <c r="E46" s="1220" t="s">
        <v>841</v>
      </c>
      <c r="F46" s="1220"/>
      <c r="G46" s="1220"/>
      <c r="H46" s="1220"/>
      <c r="I46" s="1220"/>
      <c r="J46" s="1220"/>
      <c r="K46" s="1220"/>
      <c r="L46" s="1220"/>
      <c r="M46" s="1004"/>
      <c r="N46" s="1004"/>
      <c r="O46" s="1004"/>
      <c r="P46" s="1213" t="s">
        <v>842</v>
      </c>
      <c r="Q46" s="1213"/>
      <c r="R46" s="1213"/>
      <c r="S46" s="1213"/>
      <c r="T46" s="1213"/>
      <c r="U46" s="1213"/>
      <c r="V46" s="1213"/>
      <c r="W46" s="1213"/>
      <c r="X46" s="1213"/>
      <c r="Y46" s="1213"/>
      <c r="Z46" s="1213"/>
      <c r="AA46" s="1004"/>
      <c r="AB46" s="1004"/>
      <c r="AC46" s="1004"/>
      <c r="AD46" s="1214" t="s">
        <v>922</v>
      </c>
      <c r="AE46" s="1214"/>
      <c r="AF46" s="1214"/>
      <c r="AG46" s="1214"/>
      <c r="AH46" s="1214"/>
      <c r="AI46" s="1214"/>
      <c r="AJ46" s="1214"/>
      <c r="AK46" s="1214"/>
      <c r="AL46" s="1214"/>
      <c r="AM46" s="1004"/>
      <c r="AN46" s="1004"/>
      <c r="AO46" s="904"/>
      <c r="AP46" s="1065"/>
      <c r="AQ46" s="1077"/>
      <c r="AR46" s="902"/>
      <c r="AS46" s="902"/>
      <c r="AT46" s="902"/>
      <c r="AU46" s="902"/>
      <c r="AV46" s="902"/>
      <c r="AW46" s="1078"/>
    </row>
    <row r="47" spans="2:49" s="905" customFormat="1" ht="15" customHeight="1">
      <c r="B47" s="904"/>
      <c r="C47" s="1004"/>
      <c r="D47" s="1004"/>
      <c r="E47" s="1004"/>
      <c r="F47" s="1004"/>
      <c r="G47" s="1004"/>
      <c r="H47" s="1004"/>
      <c r="I47" s="1004"/>
      <c r="J47" s="1004"/>
      <c r="K47" s="1004"/>
      <c r="L47" s="1004"/>
      <c r="M47" s="1004"/>
      <c r="N47" s="1004"/>
      <c r="O47" s="1003" t="s">
        <v>843</v>
      </c>
      <c r="P47" s="1003"/>
      <c r="Q47" s="1003"/>
      <c r="R47" s="1229" t="s">
        <v>844</v>
      </c>
      <c r="S47" s="1229"/>
      <c r="T47" s="1229"/>
      <c r="U47" s="1229"/>
      <c r="V47" s="1229"/>
      <c r="W47" s="1229"/>
      <c r="X47" s="1229"/>
      <c r="Y47" s="1229"/>
      <c r="Z47" s="1229"/>
      <c r="AA47" s="1229"/>
      <c r="AB47" s="1004"/>
      <c r="AC47" s="1004"/>
      <c r="AD47" s="1214"/>
      <c r="AE47" s="1214"/>
      <c r="AF47" s="1214"/>
      <c r="AG47" s="1214"/>
      <c r="AH47" s="1214"/>
      <c r="AI47" s="1214"/>
      <c r="AJ47" s="1214"/>
      <c r="AK47" s="1214"/>
      <c r="AL47" s="1214"/>
      <c r="AM47" s="1004"/>
      <c r="AN47" s="1004"/>
      <c r="AO47" s="904"/>
      <c r="AP47" s="1065"/>
      <c r="AQ47" s="1077"/>
      <c r="AR47" s="902" t="s">
        <v>864</v>
      </c>
      <c r="AS47" s="902"/>
      <c r="AT47" s="902"/>
      <c r="AU47" s="902"/>
      <c r="AV47" s="902"/>
      <c r="AW47" s="1078"/>
    </row>
    <row r="48" spans="2:49" s="905" customFormat="1" ht="15" customHeight="1">
      <c r="B48" s="904"/>
      <c r="C48" s="1004"/>
      <c r="D48" s="1004"/>
      <c r="E48" s="1021"/>
      <c r="F48" s="1022" t="s">
        <v>845</v>
      </c>
      <c r="G48" s="1218">
        <f>AS48</f>
        <v>0</v>
      </c>
      <c r="H48" s="1218"/>
      <c r="I48" s="1218"/>
      <c r="J48" s="1218"/>
      <c r="K48" s="1218"/>
      <c r="L48" s="1023"/>
      <c r="M48" s="1004"/>
      <c r="N48" s="1004"/>
      <c r="O48" s="1230" t="s">
        <v>846</v>
      </c>
      <c r="P48" s="1230"/>
      <c r="Q48" s="1230"/>
      <c r="R48" s="1230"/>
      <c r="S48" s="1230"/>
      <c r="T48" s="1230"/>
      <c r="U48" s="1230"/>
      <c r="V48" s="1230"/>
      <c r="W48" s="1230"/>
      <c r="X48" s="1230"/>
      <c r="Y48" s="1230"/>
      <c r="Z48" s="1230"/>
      <c r="AA48" s="1230"/>
      <c r="AB48" s="1004"/>
      <c r="AC48" s="1004"/>
      <c r="AD48" s="1214"/>
      <c r="AE48" s="1214"/>
      <c r="AF48" s="1214"/>
      <c r="AG48" s="1214"/>
      <c r="AH48" s="1214"/>
      <c r="AI48" s="1214"/>
      <c r="AJ48" s="1214"/>
      <c r="AK48" s="1214"/>
      <c r="AL48" s="1214"/>
      <c r="AM48" s="1004"/>
      <c r="AN48" s="1004"/>
      <c r="AO48" s="904"/>
      <c r="AP48" s="1065"/>
      <c r="AQ48" s="1077"/>
      <c r="AR48" s="902" t="s">
        <v>868</v>
      </c>
      <c r="AS48" s="910"/>
      <c r="AT48" s="902"/>
      <c r="AU48" s="902"/>
      <c r="AV48" s="902"/>
      <c r="AW48" s="1078"/>
    </row>
    <row r="49" spans="2:49" s="907" customFormat="1" ht="9">
      <c r="B49" s="906"/>
      <c r="C49" s="1005"/>
      <c r="D49" s="1005"/>
      <c r="E49" s="1005"/>
      <c r="F49" s="1005"/>
      <c r="G49" s="1005"/>
      <c r="H49" s="1005"/>
      <c r="I49" s="1005"/>
      <c r="J49" s="1005"/>
      <c r="K49" s="1005"/>
      <c r="L49" s="1005"/>
      <c r="M49" s="1005"/>
      <c r="N49" s="1005"/>
      <c r="O49" s="1005"/>
      <c r="P49" s="1005"/>
      <c r="Q49" s="1005"/>
      <c r="R49" s="1005"/>
      <c r="S49" s="1005"/>
      <c r="T49" s="1005"/>
      <c r="U49" s="1005"/>
      <c r="V49" s="1005"/>
      <c r="W49" s="1005"/>
      <c r="X49" s="1005"/>
      <c r="Y49" s="1005"/>
      <c r="Z49" s="1005"/>
      <c r="AA49" s="1005"/>
      <c r="AB49" s="1005"/>
      <c r="AC49" s="1005"/>
      <c r="AD49" s="1214"/>
      <c r="AE49" s="1214"/>
      <c r="AF49" s="1214"/>
      <c r="AG49" s="1214"/>
      <c r="AH49" s="1214"/>
      <c r="AI49" s="1214"/>
      <c r="AJ49" s="1214"/>
      <c r="AK49" s="1214"/>
      <c r="AL49" s="1214"/>
      <c r="AM49" s="1005"/>
      <c r="AN49" s="1005"/>
      <c r="AO49" s="906"/>
      <c r="AP49" s="1066"/>
      <c r="AQ49" s="1079"/>
      <c r="AR49" s="1069"/>
      <c r="AS49" s="1069"/>
      <c r="AT49" s="1069"/>
      <c r="AU49" s="1069"/>
      <c r="AV49" s="1069"/>
      <c r="AW49" s="1080"/>
    </row>
    <row r="50" spans="2:49" s="905" customFormat="1" ht="15" customHeight="1">
      <c r="B50" s="904"/>
      <c r="C50" s="1004"/>
      <c r="D50" s="1004"/>
      <c r="E50" s="1004"/>
      <c r="F50" s="1004"/>
      <c r="G50" s="1004"/>
      <c r="H50" s="1004"/>
      <c r="I50" s="1004"/>
      <c r="J50" s="1004"/>
      <c r="K50" s="1004"/>
      <c r="L50" s="1004"/>
      <c r="M50" s="1004"/>
      <c r="N50" s="1004"/>
      <c r="O50" s="1020" t="s">
        <v>1042</v>
      </c>
      <c r="P50" s="1004"/>
      <c r="Q50" s="1004"/>
      <c r="R50" s="1004"/>
      <c r="S50" s="1004"/>
      <c r="T50" s="1020">
        <f>AV50</f>
        <v>0</v>
      </c>
      <c r="U50" s="1004"/>
      <c r="V50" s="1004"/>
      <c r="W50" s="1004"/>
      <c r="X50" s="1004"/>
      <c r="Y50" s="1004"/>
      <c r="Z50" s="1004"/>
      <c r="AA50" s="1004"/>
      <c r="AB50" s="1004"/>
      <c r="AC50" s="1004"/>
      <c r="AD50" s="1213" t="s">
        <v>848</v>
      </c>
      <c r="AE50" s="1213"/>
      <c r="AF50" s="1213"/>
      <c r="AG50" s="1213"/>
      <c r="AH50" s="1213"/>
      <c r="AI50" s="1213"/>
      <c r="AJ50" s="1213"/>
      <c r="AK50" s="1213"/>
      <c r="AL50" s="1213"/>
      <c r="AM50" s="1004"/>
      <c r="AN50" s="1004"/>
      <c r="AO50" s="904"/>
      <c r="AP50" s="1065"/>
      <c r="AQ50" s="1077"/>
      <c r="AR50" s="902" t="s">
        <v>865</v>
      </c>
      <c r="AS50" s="908"/>
      <c r="AT50" s="902"/>
      <c r="AU50" s="903" t="s">
        <v>847</v>
      </c>
      <c r="AV50" s="996">
        <f>基本入力情報!D30</f>
        <v>0</v>
      </c>
      <c r="AW50" s="1078"/>
    </row>
    <row r="51" spans="2:49" s="905" customFormat="1" ht="15" customHeight="1">
      <c r="B51" s="904"/>
      <c r="C51" s="1004"/>
      <c r="D51" s="1004"/>
      <c r="E51" s="1004"/>
      <c r="F51" s="1004"/>
      <c r="G51" s="1004"/>
      <c r="H51" s="1004"/>
      <c r="I51" s="1004"/>
      <c r="J51" s="1004"/>
      <c r="K51" s="1004"/>
      <c r="L51" s="1004"/>
      <c r="M51" s="1004"/>
      <c r="N51" s="1004"/>
      <c r="O51" s="1006"/>
      <c r="P51" s="1035"/>
      <c r="Q51" s="1035"/>
      <c r="R51" s="1035"/>
      <c r="S51" s="1035"/>
      <c r="T51" s="1007" t="s">
        <v>1043</v>
      </c>
      <c r="U51" s="1006"/>
      <c r="V51" s="1221">
        <f>AV51</f>
        <v>0</v>
      </c>
      <c r="W51" s="1221"/>
      <c r="X51" s="1221"/>
      <c r="Y51" s="1221"/>
      <c r="Z51" s="1221"/>
      <c r="AA51" s="1221"/>
      <c r="AB51" s="1004"/>
      <c r="AC51" s="1004"/>
      <c r="AD51" s="1214" t="s">
        <v>926</v>
      </c>
      <c r="AE51" s="1214"/>
      <c r="AF51" s="1214"/>
      <c r="AG51" s="1214"/>
      <c r="AH51" s="1214"/>
      <c r="AI51" s="1214"/>
      <c r="AJ51" s="1214"/>
      <c r="AK51" s="1214"/>
      <c r="AL51" s="1214"/>
      <c r="AM51" s="1004"/>
      <c r="AN51" s="1004"/>
      <c r="AO51" s="904"/>
      <c r="AP51" s="1065"/>
      <c r="AQ51" s="1077"/>
      <c r="AR51" s="902" t="s">
        <v>869</v>
      </c>
      <c r="AS51" s="910"/>
      <c r="AT51" s="902"/>
      <c r="AU51" s="903" t="s">
        <v>918</v>
      </c>
      <c r="AV51" s="910"/>
      <c r="AW51" s="1078"/>
    </row>
    <row r="52" spans="2:49" s="900" customFormat="1" ht="6" customHeight="1">
      <c r="B52" s="899"/>
      <c r="C52" s="998"/>
      <c r="D52" s="998"/>
      <c r="E52" s="998"/>
      <c r="F52" s="998"/>
      <c r="G52" s="998"/>
      <c r="H52" s="998"/>
      <c r="I52" s="998"/>
      <c r="J52" s="998"/>
      <c r="K52" s="998"/>
      <c r="L52" s="998"/>
      <c r="M52" s="998"/>
      <c r="N52" s="998"/>
      <c r="O52" s="998"/>
      <c r="P52" s="998"/>
      <c r="Q52" s="998"/>
      <c r="R52" s="998"/>
      <c r="S52" s="998"/>
      <c r="T52" s="998"/>
      <c r="U52" s="998"/>
      <c r="V52" s="998"/>
      <c r="W52" s="998"/>
      <c r="X52" s="998"/>
      <c r="Y52" s="998"/>
      <c r="Z52" s="998"/>
      <c r="AA52" s="998"/>
      <c r="AB52" s="998"/>
      <c r="AC52" s="998"/>
      <c r="AD52" s="1214"/>
      <c r="AE52" s="1214"/>
      <c r="AF52" s="1214"/>
      <c r="AG52" s="1214"/>
      <c r="AH52" s="1214"/>
      <c r="AI52" s="1214"/>
      <c r="AJ52" s="1214"/>
      <c r="AK52" s="1214"/>
      <c r="AL52" s="1214"/>
      <c r="AM52" s="998"/>
      <c r="AN52" s="998"/>
      <c r="AO52" s="899"/>
      <c r="AP52" s="1064"/>
      <c r="AQ52" s="1075"/>
      <c r="AR52" s="901"/>
      <c r="AS52" s="901"/>
      <c r="AT52" s="901"/>
      <c r="AU52" s="901"/>
      <c r="AV52" s="901"/>
      <c r="AW52" s="1076"/>
    </row>
    <row r="53" spans="2:49" s="905" customFormat="1" ht="15" customHeight="1">
      <c r="B53" s="904"/>
      <c r="C53" s="1004"/>
      <c r="D53" s="1004"/>
      <c r="E53" s="1021" t="s">
        <v>849</v>
      </c>
      <c r="F53" s="1023"/>
      <c r="G53" s="1205">
        <f>AS50</f>
        <v>0</v>
      </c>
      <c r="H53" s="1205"/>
      <c r="I53" s="1205"/>
      <c r="J53" s="1205"/>
      <c r="K53" s="1205"/>
      <c r="L53" s="1205"/>
      <c r="M53" s="1004"/>
      <c r="N53" s="1004"/>
      <c r="O53" s="1020" t="s">
        <v>1044</v>
      </c>
      <c r="P53" s="1004"/>
      <c r="Q53" s="1004"/>
      <c r="R53" s="1004"/>
      <c r="S53" s="1004"/>
      <c r="T53" s="1020" t="str">
        <f>AV53</f>
        <v/>
      </c>
      <c r="U53" s="1004"/>
      <c r="V53" s="1004"/>
      <c r="W53" s="1004"/>
      <c r="X53" s="1004"/>
      <c r="Y53" s="1004"/>
      <c r="Z53" s="1004"/>
      <c r="AA53" s="1004"/>
      <c r="AB53" s="1004"/>
      <c r="AC53" s="1004"/>
      <c r="AD53" s="1214"/>
      <c r="AE53" s="1214"/>
      <c r="AF53" s="1214"/>
      <c r="AG53" s="1214"/>
      <c r="AH53" s="1214"/>
      <c r="AI53" s="1214"/>
      <c r="AJ53" s="1214"/>
      <c r="AK53" s="1214"/>
      <c r="AL53" s="1214"/>
      <c r="AM53" s="1004"/>
      <c r="AN53" s="1004"/>
      <c r="AO53" s="904"/>
      <c r="AP53" s="1065"/>
      <c r="AQ53" s="1077"/>
      <c r="AR53" s="902"/>
      <c r="AS53" s="902"/>
      <c r="AT53" s="902"/>
      <c r="AU53" s="903" t="s">
        <v>919</v>
      </c>
      <c r="AV53" s="996" t="str">
        <f>基本入力情報!D29</f>
        <v/>
      </c>
      <c r="AW53" s="1078"/>
    </row>
    <row r="54" spans="2:49" s="905" customFormat="1" ht="15" customHeight="1">
      <c r="B54" s="904"/>
      <c r="C54" s="1004"/>
      <c r="D54" s="1004"/>
      <c r="E54" s="1003" t="s">
        <v>850</v>
      </c>
      <c r="F54" s="1004"/>
      <c r="G54" s="1004"/>
      <c r="H54" s="1227">
        <f>AS51</f>
        <v>0</v>
      </c>
      <c r="I54" s="1227"/>
      <c r="J54" s="1227"/>
      <c r="K54" s="1227"/>
      <c r="L54" s="1004" t="s">
        <v>851</v>
      </c>
      <c r="M54" s="1004"/>
      <c r="N54" s="1004"/>
      <c r="O54" s="1006"/>
      <c r="P54" s="1224"/>
      <c r="Q54" s="1224"/>
      <c r="R54" s="1224"/>
      <c r="S54" s="1224"/>
      <c r="T54" s="1007" t="s">
        <v>1043</v>
      </c>
      <c r="U54" s="1007"/>
      <c r="V54" s="1221">
        <f>AV54</f>
        <v>0</v>
      </c>
      <c r="W54" s="1221"/>
      <c r="X54" s="1221"/>
      <c r="Y54" s="1221"/>
      <c r="Z54" s="1221"/>
      <c r="AA54" s="1221"/>
      <c r="AB54" s="1004"/>
      <c r="AC54" s="1004"/>
      <c r="AD54" s="1214"/>
      <c r="AE54" s="1214"/>
      <c r="AF54" s="1214"/>
      <c r="AG54" s="1214"/>
      <c r="AH54" s="1214"/>
      <c r="AI54" s="1214"/>
      <c r="AJ54" s="1214"/>
      <c r="AK54" s="1214"/>
      <c r="AL54" s="1214"/>
      <c r="AM54" s="1004"/>
      <c r="AN54" s="1004"/>
      <c r="AO54" s="904"/>
      <c r="AP54" s="1065"/>
      <c r="AQ54" s="1077"/>
      <c r="AR54" s="902"/>
      <c r="AS54" s="902"/>
      <c r="AT54" s="902"/>
      <c r="AU54" s="903" t="s">
        <v>918</v>
      </c>
      <c r="AV54" s="910"/>
      <c r="AW54" s="1078"/>
    </row>
    <row r="55" spans="2:49" s="900" customFormat="1" ht="6">
      <c r="B55" s="899"/>
      <c r="C55" s="998"/>
      <c r="D55" s="998"/>
      <c r="E55" s="998"/>
      <c r="F55" s="998"/>
      <c r="G55" s="998"/>
      <c r="H55" s="998"/>
      <c r="I55" s="998"/>
      <c r="J55" s="998"/>
      <c r="K55" s="998"/>
      <c r="L55" s="998"/>
      <c r="M55" s="998"/>
      <c r="N55" s="998"/>
      <c r="O55" s="998"/>
      <c r="P55" s="998"/>
      <c r="Q55" s="998"/>
      <c r="R55" s="998"/>
      <c r="S55" s="998"/>
      <c r="T55" s="998"/>
      <c r="U55" s="998"/>
      <c r="V55" s="998"/>
      <c r="W55" s="998"/>
      <c r="X55" s="998"/>
      <c r="Y55" s="998"/>
      <c r="Z55" s="998"/>
      <c r="AA55" s="998"/>
      <c r="AB55" s="998"/>
      <c r="AC55" s="998"/>
      <c r="AD55" s="1214"/>
      <c r="AE55" s="1214"/>
      <c r="AF55" s="1214"/>
      <c r="AG55" s="1214"/>
      <c r="AH55" s="1214"/>
      <c r="AI55" s="1214"/>
      <c r="AJ55" s="1214"/>
      <c r="AK55" s="1214"/>
      <c r="AL55" s="1214"/>
      <c r="AM55" s="998"/>
      <c r="AN55" s="998"/>
      <c r="AO55" s="899"/>
      <c r="AP55" s="1064"/>
      <c r="AQ55" s="1075"/>
      <c r="AR55" s="901"/>
      <c r="AS55" s="901"/>
      <c r="AT55" s="901"/>
      <c r="AU55" s="901"/>
      <c r="AV55" s="901"/>
      <c r="AW55" s="1076"/>
    </row>
    <row r="56" spans="2:49" s="905" customFormat="1" ht="15" customHeight="1">
      <c r="B56" s="904"/>
      <c r="C56" s="1004"/>
      <c r="D56" s="1004"/>
      <c r="E56" s="1004"/>
      <c r="F56" s="1004"/>
      <c r="G56" s="1004"/>
      <c r="H56" s="1004"/>
      <c r="I56" s="1004"/>
      <c r="J56" s="1004"/>
      <c r="K56" s="1004"/>
      <c r="L56" s="1004"/>
      <c r="M56" s="1004"/>
      <c r="N56" s="1004"/>
      <c r="O56" s="1020" t="s">
        <v>1045</v>
      </c>
      <c r="P56" s="1004"/>
      <c r="Q56" s="1004"/>
      <c r="R56" s="1004"/>
      <c r="S56" s="1004"/>
      <c r="T56" s="1020" t="str">
        <f>AV56</f>
        <v/>
      </c>
      <c r="U56" s="1004"/>
      <c r="V56" s="1004"/>
      <c r="W56" s="1004"/>
      <c r="X56" s="1004"/>
      <c r="Y56" s="1004"/>
      <c r="Z56" s="1004"/>
      <c r="AA56" s="1004"/>
      <c r="AB56" s="1004"/>
      <c r="AC56" s="1004"/>
      <c r="AD56" s="1214"/>
      <c r="AE56" s="1214"/>
      <c r="AF56" s="1214"/>
      <c r="AG56" s="1214"/>
      <c r="AH56" s="1214"/>
      <c r="AI56" s="1214"/>
      <c r="AJ56" s="1214"/>
      <c r="AK56" s="1214"/>
      <c r="AL56" s="1214"/>
      <c r="AM56" s="1004"/>
      <c r="AN56" s="1004"/>
      <c r="AO56" s="904"/>
      <c r="AP56" s="1065"/>
      <c r="AQ56" s="1077"/>
      <c r="AR56" s="902"/>
      <c r="AS56" s="902"/>
      <c r="AT56" s="902"/>
      <c r="AU56" s="903" t="s">
        <v>920</v>
      </c>
      <c r="AV56" s="996" t="str">
        <f>基本入力情報!D28</f>
        <v/>
      </c>
      <c r="AW56" s="1078"/>
    </row>
    <row r="57" spans="2:49" s="905" customFormat="1" ht="15" customHeight="1">
      <c r="B57" s="904"/>
      <c r="C57" s="1004"/>
      <c r="D57" s="1004"/>
      <c r="E57" s="1004"/>
      <c r="F57" s="1004"/>
      <c r="G57" s="1004"/>
      <c r="H57" s="1004"/>
      <c r="I57" s="1004"/>
      <c r="J57" s="1004"/>
      <c r="K57" s="1004"/>
      <c r="L57" s="1004"/>
      <c r="M57" s="1004"/>
      <c r="N57" s="1004"/>
      <c r="O57" s="1006"/>
      <c r="P57" s="1221"/>
      <c r="Q57" s="1221"/>
      <c r="R57" s="1221"/>
      <c r="S57" s="1221"/>
      <c r="T57" s="1007" t="s">
        <v>1043</v>
      </c>
      <c r="U57" s="1007"/>
      <c r="V57" s="1221">
        <f>AV57</f>
        <v>0</v>
      </c>
      <c r="W57" s="1221"/>
      <c r="X57" s="1221"/>
      <c r="Y57" s="1221"/>
      <c r="Z57" s="1221"/>
      <c r="AA57" s="1221"/>
      <c r="AB57" s="1004"/>
      <c r="AC57" s="1004"/>
      <c r="AD57" s="1214" t="s">
        <v>927</v>
      </c>
      <c r="AE57" s="1214"/>
      <c r="AF57" s="1214"/>
      <c r="AG57" s="1214"/>
      <c r="AH57" s="1214"/>
      <c r="AI57" s="1214"/>
      <c r="AJ57" s="1214"/>
      <c r="AK57" s="1214"/>
      <c r="AL57" s="1214"/>
      <c r="AM57" s="1004"/>
      <c r="AN57" s="1004"/>
      <c r="AO57" s="904"/>
      <c r="AP57" s="1065"/>
      <c r="AQ57" s="1077"/>
      <c r="AR57" s="902"/>
      <c r="AS57" s="902"/>
      <c r="AT57" s="902"/>
      <c r="AU57" s="903" t="s">
        <v>918</v>
      </c>
      <c r="AV57" s="910"/>
      <c r="AW57" s="1078"/>
    </row>
    <row r="58" spans="2:49" s="900" customFormat="1" ht="6" customHeight="1">
      <c r="B58" s="899"/>
      <c r="C58" s="998"/>
      <c r="D58" s="998"/>
      <c r="E58" s="998"/>
      <c r="F58" s="998"/>
      <c r="G58" s="998"/>
      <c r="H58" s="998"/>
      <c r="I58" s="998"/>
      <c r="J58" s="998"/>
      <c r="K58" s="998"/>
      <c r="L58" s="998"/>
      <c r="M58" s="998"/>
      <c r="N58" s="998"/>
      <c r="O58" s="998"/>
      <c r="P58" s="998"/>
      <c r="Q58" s="998"/>
      <c r="R58" s="998"/>
      <c r="S58" s="998"/>
      <c r="T58" s="998"/>
      <c r="U58" s="998"/>
      <c r="V58" s="998"/>
      <c r="W58" s="998"/>
      <c r="X58" s="998"/>
      <c r="Y58" s="998"/>
      <c r="Z58" s="998"/>
      <c r="AA58" s="998"/>
      <c r="AB58" s="998"/>
      <c r="AC58" s="998"/>
      <c r="AD58" s="1214"/>
      <c r="AE58" s="1214"/>
      <c r="AF58" s="1214"/>
      <c r="AG58" s="1214"/>
      <c r="AH58" s="1214"/>
      <c r="AI58" s="1214"/>
      <c r="AJ58" s="1214"/>
      <c r="AK58" s="1214"/>
      <c r="AL58" s="1214"/>
      <c r="AM58" s="998"/>
      <c r="AN58" s="998"/>
      <c r="AO58" s="899"/>
      <c r="AP58" s="1064"/>
      <c r="AQ58" s="1075"/>
      <c r="AR58" s="901"/>
      <c r="AS58" s="901"/>
      <c r="AT58" s="901"/>
      <c r="AU58" s="901"/>
      <c r="AV58" s="901"/>
      <c r="AW58" s="1076"/>
    </row>
    <row r="59" spans="2:49" s="905" customFormat="1" ht="15" customHeight="1">
      <c r="B59" s="904"/>
      <c r="C59" s="1004"/>
      <c r="D59" s="1004"/>
      <c r="E59" s="1225" t="s">
        <v>852</v>
      </c>
      <c r="F59" s="1225"/>
      <c r="G59" s="1225"/>
      <c r="H59" s="1225"/>
      <c r="I59" s="1225"/>
      <c r="J59" s="1225"/>
      <c r="K59" s="1225"/>
      <c r="L59" s="1225"/>
      <c r="M59" s="1004"/>
      <c r="N59" s="1004"/>
      <c r="O59" s="1004">
        <f>AS59</f>
        <v>0</v>
      </c>
      <c r="P59" s="1004"/>
      <c r="Q59" s="1004"/>
      <c r="R59" s="1004"/>
      <c r="S59" s="1004"/>
      <c r="T59" s="1004"/>
      <c r="U59" s="1004"/>
      <c r="V59" s="1004"/>
      <c r="W59" s="1004"/>
      <c r="X59" s="1004"/>
      <c r="Y59" s="1004"/>
      <c r="Z59" s="1004"/>
      <c r="AA59" s="1004"/>
      <c r="AB59" s="1004"/>
      <c r="AC59" s="1004"/>
      <c r="AD59" s="1214"/>
      <c r="AE59" s="1214"/>
      <c r="AF59" s="1214"/>
      <c r="AG59" s="1214"/>
      <c r="AH59" s="1214"/>
      <c r="AI59" s="1214"/>
      <c r="AJ59" s="1214"/>
      <c r="AK59" s="1214"/>
      <c r="AL59" s="1214"/>
      <c r="AM59" s="1004"/>
      <c r="AN59" s="1004"/>
      <c r="AO59" s="904"/>
      <c r="AP59" s="1065"/>
      <c r="AQ59" s="1077"/>
      <c r="AR59" s="902" t="s">
        <v>866</v>
      </c>
      <c r="AS59" s="910"/>
      <c r="AT59" s="902"/>
      <c r="AU59" s="902"/>
      <c r="AV59" s="902"/>
      <c r="AW59" s="1078"/>
    </row>
    <row r="60" spans="2:49" s="905" customFormat="1" ht="15" customHeight="1">
      <c r="B60" s="904"/>
      <c r="C60" s="1004"/>
      <c r="D60" s="1004"/>
      <c r="E60" s="1225"/>
      <c r="F60" s="1225"/>
      <c r="G60" s="1225"/>
      <c r="H60" s="1225"/>
      <c r="I60" s="1225"/>
      <c r="J60" s="1225"/>
      <c r="K60" s="1225"/>
      <c r="L60" s="1225"/>
      <c r="M60" s="1004"/>
      <c r="N60" s="1004"/>
      <c r="O60" s="1006"/>
      <c r="P60" s="1221">
        <f>AS60</f>
        <v>0</v>
      </c>
      <c r="Q60" s="1222"/>
      <c r="R60" s="1222"/>
      <c r="S60" s="1222"/>
      <c r="T60" s="1006"/>
      <c r="U60" s="1223" t="str">
        <f>IF(AV60="","","携帯 ☎ " &amp; AV60)</f>
        <v/>
      </c>
      <c r="V60" s="1223"/>
      <c r="W60" s="1223"/>
      <c r="X60" s="1223"/>
      <c r="Y60" s="1223"/>
      <c r="Z60" s="1223"/>
      <c r="AA60" s="1223"/>
      <c r="AB60" s="1004"/>
      <c r="AC60" s="1004"/>
      <c r="AD60" s="1214"/>
      <c r="AE60" s="1214"/>
      <c r="AF60" s="1214"/>
      <c r="AG60" s="1214"/>
      <c r="AH60" s="1214"/>
      <c r="AI60" s="1214"/>
      <c r="AJ60" s="1214"/>
      <c r="AK60" s="1214"/>
      <c r="AL60" s="1214"/>
      <c r="AM60" s="1004"/>
      <c r="AN60" s="1004"/>
      <c r="AO60" s="904"/>
      <c r="AP60" s="1065"/>
      <c r="AQ60" s="1077"/>
      <c r="AR60" s="902" t="s">
        <v>862</v>
      </c>
      <c r="AS60" s="910"/>
      <c r="AT60" s="902"/>
      <c r="AU60" s="902" t="s">
        <v>875</v>
      </c>
      <c r="AV60" s="909"/>
      <c r="AW60" s="1078"/>
    </row>
    <row r="61" spans="2:49" s="905" customFormat="1" ht="15" customHeight="1" thickBot="1">
      <c r="B61" s="904"/>
      <c r="C61" s="1004"/>
      <c r="D61" s="1004"/>
      <c r="E61" s="1004"/>
      <c r="F61" s="1004"/>
      <c r="G61" s="1004"/>
      <c r="H61" s="1004"/>
      <c r="I61" s="1004"/>
      <c r="J61" s="1004"/>
      <c r="K61" s="1004"/>
      <c r="L61" s="1004"/>
      <c r="M61" s="1004"/>
      <c r="N61" s="1004"/>
      <c r="O61" s="1004"/>
      <c r="P61" s="1003" t="s">
        <v>853</v>
      </c>
      <c r="Q61" s="1004"/>
      <c r="R61" s="1004"/>
      <c r="S61" s="1004"/>
      <c r="T61" s="1004"/>
      <c r="U61" s="1004"/>
      <c r="V61" s="1004"/>
      <c r="W61" s="1004"/>
      <c r="X61" s="1004"/>
      <c r="Y61" s="1004"/>
      <c r="Z61" s="1004"/>
      <c r="AA61" s="1004"/>
      <c r="AB61" s="1004"/>
      <c r="AC61" s="1004"/>
      <c r="AD61" s="1214"/>
      <c r="AE61" s="1214"/>
      <c r="AF61" s="1214"/>
      <c r="AG61" s="1214"/>
      <c r="AH61" s="1214"/>
      <c r="AI61" s="1214"/>
      <c r="AJ61" s="1214"/>
      <c r="AK61" s="1214"/>
      <c r="AL61" s="1214"/>
      <c r="AM61" s="1004"/>
      <c r="AN61" s="1004"/>
      <c r="AO61" s="904"/>
      <c r="AP61" s="1065"/>
      <c r="AQ61" s="1081"/>
      <c r="AR61" s="1082"/>
      <c r="AS61" s="1082"/>
      <c r="AT61" s="1082"/>
      <c r="AU61" s="1082"/>
      <c r="AV61" s="1082"/>
      <c r="AW61" s="1083"/>
    </row>
    <row r="62" spans="2:49" ht="15" customHeight="1">
      <c r="B62" s="898"/>
      <c r="C62" s="997"/>
      <c r="D62" s="997"/>
      <c r="E62" s="997"/>
      <c r="F62" s="997"/>
      <c r="G62" s="997"/>
      <c r="H62" s="997"/>
      <c r="I62" s="997"/>
      <c r="J62" s="997"/>
      <c r="K62" s="997"/>
      <c r="L62" s="997"/>
      <c r="M62" s="997"/>
      <c r="N62" s="997"/>
      <c r="O62" s="997"/>
      <c r="P62" s="997"/>
      <c r="Q62" s="997"/>
      <c r="R62" s="997"/>
      <c r="S62" s="997"/>
      <c r="T62" s="997"/>
      <c r="U62" s="997"/>
      <c r="V62" s="997"/>
      <c r="W62" s="997"/>
      <c r="X62" s="997"/>
      <c r="Y62" s="997"/>
      <c r="Z62" s="997"/>
      <c r="AA62" s="997"/>
      <c r="AB62" s="997"/>
      <c r="AC62" s="997"/>
      <c r="AD62" s="997"/>
      <c r="AE62" s="997"/>
      <c r="AF62" s="997"/>
      <c r="AG62" s="997"/>
      <c r="AH62" s="997"/>
      <c r="AI62" s="997"/>
      <c r="AJ62" s="997"/>
      <c r="AK62" s="997"/>
      <c r="AL62" s="997"/>
      <c r="AM62" s="997"/>
      <c r="AN62" s="997"/>
      <c r="AO62" s="898"/>
    </row>
    <row r="63" spans="2:49" ht="15" customHeight="1">
      <c r="B63" s="898"/>
      <c r="C63" s="997"/>
      <c r="D63" s="997"/>
      <c r="E63" s="1217" t="s">
        <v>854</v>
      </c>
      <c r="F63" s="1217"/>
      <c r="G63" s="1217"/>
      <c r="H63" s="1217"/>
      <c r="I63" s="1217"/>
      <c r="J63" s="1217"/>
      <c r="K63" s="1217"/>
      <c r="L63" s="1217"/>
      <c r="M63" s="1217"/>
      <c r="N63" s="1217"/>
      <c r="O63" s="1217"/>
      <c r="P63" s="1217"/>
      <c r="Q63" s="1217"/>
      <c r="R63" s="1217"/>
      <c r="S63" s="1217"/>
      <c r="T63" s="1217"/>
      <c r="U63" s="1217"/>
      <c r="V63" s="1217"/>
      <c r="W63" s="1217"/>
      <c r="X63" s="1217"/>
      <c r="Y63" s="1217"/>
      <c r="Z63" s="1217"/>
      <c r="AA63" s="1217"/>
      <c r="AB63" s="1217"/>
      <c r="AC63" s="1217"/>
      <c r="AD63" s="1217"/>
      <c r="AE63" s="1217"/>
      <c r="AF63" s="997"/>
      <c r="AG63" s="997"/>
      <c r="AH63" s="997"/>
      <c r="AI63" s="997"/>
      <c r="AJ63" s="997"/>
      <c r="AK63" s="997"/>
      <c r="AL63" s="997"/>
      <c r="AM63" s="997"/>
      <c r="AN63" s="997"/>
      <c r="AO63" s="898"/>
    </row>
    <row r="64" spans="2:49" ht="15" customHeight="1">
      <c r="B64" s="898"/>
      <c r="C64" s="997"/>
      <c r="D64" s="997"/>
      <c r="E64" s="1217"/>
      <c r="F64" s="1217"/>
      <c r="G64" s="1217"/>
      <c r="H64" s="1217"/>
      <c r="I64" s="1217"/>
      <c r="J64" s="1217"/>
      <c r="K64" s="1217"/>
      <c r="L64" s="1217"/>
      <c r="M64" s="1217"/>
      <c r="N64" s="1217"/>
      <c r="O64" s="1217"/>
      <c r="P64" s="1217"/>
      <c r="Q64" s="1217"/>
      <c r="R64" s="1217"/>
      <c r="S64" s="1217"/>
      <c r="T64" s="1217"/>
      <c r="U64" s="1217"/>
      <c r="V64" s="1217"/>
      <c r="W64" s="1217"/>
      <c r="X64" s="1217"/>
      <c r="Y64" s="1217"/>
      <c r="Z64" s="1217"/>
      <c r="AA64" s="1217"/>
      <c r="AB64" s="1217"/>
      <c r="AC64" s="1217"/>
      <c r="AD64" s="1217"/>
      <c r="AE64" s="1217"/>
      <c r="AF64" s="997"/>
      <c r="AG64" s="997"/>
      <c r="AH64" s="997"/>
      <c r="AI64" s="997"/>
      <c r="AJ64" s="997"/>
      <c r="AK64" s="997"/>
      <c r="AL64" s="997"/>
      <c r="AM64" s="997"/>
      <c r="AN64" s="997"/>
      <c r="AO64" s="898"/>
    </row>
    <row r="65" spans="2:41" ht="15" customHeight="1">
      <c r="B65" s="898"/>
      <c r="C65" s="997"/>
      <c r="D65" s="997"/>
      <c r="E65" s="1217"/>
      <c r="F65" s="1217"/>
      <c r="G65" s="1217"/>
      <c r="H65" s="1217"/>
      <c r="I65" s="1217"/>
      <c r="J65" s="1217"/>
      <c r="K65" s="1217"/>
      <c r="L65" s="1217"/>
      <c r="M65" s="1217"/>
      <c r="N65" s="1217"/>
      <c r="O65" s="1217"/>
      <c r="P65" s="1217"/>
      <c r="Q65" s="1217"/>
      <c r="R65" s="1217"/>
      <c r="S65" s="1217"/>
      <c r="T65" s="1217"/>
      <c r="U65" s="1217"/>
      <c r="V65" s="1217"/>
      <c r="W65" s="1217"/>
      <c r="X65" s="1217"/>
      <c r="Y65" s="1217"/>
      <c r="Z65" s="1217"/>
      <c r="AA65" s="1217"/>
      <c r="AB65" s="1217"/>
      <c r="AC65" s="1217"/>
      <c r="AD65" s="1217"/>
      <c r="AE65" s="1217"/>
      <c r="AF65" s="997"/>
      <c r="AG65" s="997"/>
      <c r="AH65" s="997"/>
      <c r="AI65" s="997"/>
      <c r="AJ65" s="997"/>
      <c r="AK65" s="997"/>
      <c r="AL65" s="997"/>
      <c r="AM65" s="997"/>
      <c r="AN65" s="997"/>
      <c r="AO65" s="898"/>
    </row>
    <row r="66" spans="2:41" ht="15" customHeight="1">
      <c r="B66" s="898"/>
      <c r="C66" s="997"/>
      <c r="D66" s="997"/>
      <c r="E66" s="997"/>
      <c r="F66" s="997"/>
      <c r="G66" s="997"/>
      <c r="H66" s="997"/>
      <c r="I66" s="997"/>
      <c r="J66" s="997"/>
      <c r="K66" s="997"/>
      <c r="L66" s="997"/>
      <c r="M66" s="997"/>
      <c r="N66" s="997"/>
      <c r="O66" s="997"/>
      <c r="P66" s="997"/>
      <c r="Q66" s="997"/>
      <c r="R66" s="997"/>
      <c r="S66" s="997"/>
      <c r="T66" s="997"/>
      <c r="U66" s="997"/>
      <c r="V66" s="997"/>
      <c r="W66" s="997"/>
      <c r="X66" s="997"/>
      <c r="Y66" s="997"/>
      <c r="Z66" s="997"/>
      <c r="AA66" s="997"/>
      <c r="AB66" s="997"/>
      <c r="AC66" s="997"/>
      <c r="AD66" s="997"/>
      <c r="AE66" s="997"/>
      <c r="AF66" s="997"/>
      <c r="AG66" s="997"/>
      <c r="AH66" s="997"/>
      <c r="AI66" s="997"/>
      <c r="AJ66" s="997"/>
      <c r="AK66" s="997"/>
      <c r="AL66" s="997"/>
      <c r="AM66" s="997"/>
      <c r="AN66" s="997"/>
      <c r="AO66" s="898"/>
    </row>
    <row r="67" spans="2:41" ht="15" customHeight="1">
      <c r="B67" s="898"/>
      <c r="C67" s="997"/>
      <c r="D67" s="997"/>
      <c r="E67" s="997"/>
      <c r="F67" s="997"/>
      <c r="G67" s="997"/>
      <c r="H67" s="997"/>
      <c r="I67" s="997"/>
      <c r="J67" s="997"/>
      <c r="K67" s="997"/>
      <c r="L67" s="997"/>
      <c r="M67" s="997"/>
      <c r="N67" s="997"/>
      <c r="O67" s="997"/>
      <c r="P67" s="997"/>
      <c r="Q67" s="997"/>
      <c r="R67" s="997"/>
      <c r="S67" s="997"/>
      <c r="T67" s="997"/>
      <c r="U67" s="997"/>
      <c r="V67" s="997"/>
      <c r="W67" s="997"/>
      <c r="X67" s="997"/>
      <c r="Y67" s="997"/>
      <c r="Z67" s="997"/>
      <c r="AA67" s="997"/>
      <c r="AB67" s="997"/>
      <c r="AC67" s="997"/>
      <c r="AD67" s="997"/>
      <c r="AE67" s="997"/>
      <c r="AF67" s="997"/>
      <c r="AG67" s="997"/>
      <c r="AH67" s="997"/>
      <c r="AI67" s="997"/>
      <c r="AJ67" s="997"/>
      <c r="AK67" s="997"/>
      <c r="AL67" s="997"/>
      <c r="AM67" s="997"/>
      <c r="AN67" s="997"/>
      <c r="AO67" s="898"/>
    </row>
    <row r="68" spans="2:41" ht="15" customHeight="1">
      <c r="B68" s="898"/>
      <c r="C68" s="898"/>
      <c r="D68" s="898"/>
      <c r="E68" s="898"/>
      <c r="F68" s="898"/>
      <c r="G68" s="898"/>
      <c r="H68" s="898"/>
      <c r="I68" s="898"/>
      <c r="J68" s="898"/>
      <c r="K68" s="898"/>
      <c r="L68" s="898"/>
      <c r="M68" s="898"/>
      <c r="N68" s="898"/>
      <c r="O68" s="898"/>
      <c r="P68" s="898"/>
      <c r="Q68" s="898"/>
      <c r="R68" s="898"/>
      <c r="S68" s="898"/>
      <c r="T68" s="898"/>
      <c r="U68" s="898"/>
      <c r="V68" s="898"/>
      <c r="W68" s="898"/>
      <c r="X68" s="898"/>
      <c r="Y68" s="898"/>
      <c r="Z68" s="898"/>
      <c r="AA68" s="898"/>
      <c r="AB68" s="898"/>
      <c r="AC68" s="898"/>
      <c r="AD68" s="898"/>
      <c r="AE68" s="898"/>
      <c r="AF68" s="898"/>
      <c r="AG68" s="898"/>
      <c r="AH68" s="898"/>
      <c r="AI68" s="898"/>
      <c r="AJ68" s="898"/>
      <c r="AK68" s="898"/>
      <c r="AL68" s="898"/>
      <c r="AM68" s="898"/>
      <c r="AN68" s="898"/>
      <c r="AO68" s="898"/>
    </row>
  </sheetData>
  <mergeCells count="67">
    <mergeCell ref="AF19:AK19"/>
    <mergeCell ref="AF17:AK17"/>
    <mergeCell ref="M5:AC6"/>
    <mergeCell ref="J11:AK11"/>
    <mergeCell ref="AF13:AK13"/>
    <mergeCell ref="O8:AA8"/>
    <mergeCell ref="V17:AC17"/>
    <mergeCell ref="K13:AC13"/>
    <mergeCell ref="K15:AC15"/>
    <mergeCell ref="H13:J13"/>
    <mergeCell ref="H15:J15"/>
    <mergeCell ref="F11:H11"/>
    <mergeCell ref="F17:H17"/>
    <mergeCell ref="Q39:Y39"/>
    <mergeCell ref="AF39:AL39"/>
    <mergeCell ref="N23:Z23"/>
    <mergeCell ref="AD32:AL33"/>
    <mergeCell ref="AD34:AL34"/>
    <mergeCell ref="AF35:AL35"/>
    <mergeCell ref="S44:AA44"/>
    <mergeCell ref="H54:K54"/>
    <mergeCell ref="AG41:AL41"/>
    <mergeCell ref="I17:T17"/>
    <mergeCell ref="E46:L46"/>
    <mergeCell ref="P46:Z46"/>
    <mergeCell ref="AD46:AL49"/>
    <mergeCell ref="R47:AA47"/>
    <mergeCell ref="G48:K48"/>
    <mergeCell ref="O48:AA48"/>
    <mergeCell ref="F40:G40"/>
    <mergeCell ref="H40:K40"/>
    <mergeCell ref="O40:AA42"/>
    <mergeCell ref="AD40:AL40"/>
    <mergeCell ref="AD41:AF41"/>
    <mergeCell ref="G39:L39"/>
    <mergeCell ref="AD43:AE43"/>
    <mergeCell ref="E63:AE65"/>
    <mergeCell ref="AS25:AV25"/>
    <mergeCell ref="AD36:AL36"/>
    <mergeCell ref="E37:L37"/>
    <mergeCell ref="AF37:AL37"/>
    <mergeCell ref="AD38:AL38"/>
    <mergeCell ref="P60:S60"/>
    <mergeCell ref="U60:AA60"/>
    <mergeCell ref="V51:AA51"/>
    <mergeCell ref="V54:AA54"/>
    <mergeCell ref="V57:AA57"/>
    <mergeCell ref="P54:S54"/>
    <mergeCell ref="P57:S57"/>
    <mergeCell ref="AD57:AL61"/>
    <mergeCell ref="E59:L60"/>
    <mergeCell ref="AS21:AV21"/>
    <mergeCell ref="F18:I19"/>
    <mergeCell ref="G53:L53"/>
    <mergeCell ref="AS43:AV43"/>
    <mergeCell ref="AF43:AL44"/>
    <mergeCell ref="AF23:AK23"/>
    <mergeCell ref="AF21:AK21"/>
    <mergeCell ref="AD50:AL50"/>
    <mergeCell ref="AD51:AL56"/>
    <mergeCell ref="Q21:AB21"/>
    <mergeCell ref="Q19:AB19"/>
    <mergeCell ref="O29:AK30"/>
    <mergeCell ref="J21:N21"/>
    <mergeCell ref="J19:N19"/>
    <mergeCell ref="E42:L43"/>
    <mergeCell ref="AF42:AL42"/>
  </mergeCells>
  <phoneticPr fontId="4"/>
  <printOptions horizontalCentered="1" verticalCentered="1"/>
  <pageMargins left="0.39370078740157483" right="0.39370078740157483" top="0.39370078740157483" bottom="0.2" header="0" footer="0"/>
  <pageSetup paperSize="9" scale="71"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indexed="43"/>
  </sheetPr>
  <dimension ref="A1:X83"/>
  <sheetViews>
    <sheetView showZeros="0" view="pageBreakPreview" zoomScaleNormal="100" zoomScaleSheetLayoutView="100" workbookViewId="0"/>
  </sheetViews>
  <sheetFormatPr defaultRowHeight="13.5"/>
  <cols>
    <col min="1" max="1" width="1.5" style="333" customWidth="1"/>
    <col min="2" max="2" width="10.625" style="333" customWidth="1"/>
    <col min="3" max="3" width="11.5" style="333" customWidth="1"/>
    <col min="4" max="4" width="15.625" style="333" customWidth="1"/>
    <col min="5" max="5" width="1.5" style="333" customWidth="1"/>
    <col min="6" max="6" width="12.125" style="333" customWidth="1"/>
    <col min="7" max="7" width="3.625" style="333" customWidth="1"/>
    <col min="8" max="8" width="2.75" style="333" customWidth="1"/>
    <col min="9" max="9" width="12.625" style="333" customWidth="1"/>
    <col min="10" max="10" width="13.75" style="333" customWidth="1"/>
    <col min="11" max="11" width="2.375" style="333" customWidth="1"/>
    <col min="12" max="12" width="1.5" style="258" customWidth="1"/>
    <col min="13" max="13" width="10.625" style="258" customWidth="1"/>
    <col min="14" max="14" width="10.5" style="258" customWidth="1"/>
    <col min="15" max="15" width="14.5" style="258" customWidth="1"/>
    <col min="16" max="16" width="1.5" style="258" customWidth="1"/>
    <col min="17" max="17" width="12.125" style="258" customWidth="1"/>
    <col min="18" max="18" width="3.625" style="258" customWidth="1"/>
    <col min="19" max="19" width="2.75" style="258" customWidth="1"/>
    <col min="20" max="20" width="12.625" style="258" customWidth="1"/>
    <col min="21" max="21" width="13.75" style="258" customWidth="1"/>
    <col min="22" max="22" width="2.375" style="258" customWidth="1"/>
    <col min="23" max="23" width="1.5" style="333" customWidth="1"/>
    <col min="24" max="24" width="0.75" style="258" customWidth="1"/>
    <col min="25" max="16384" width="9" style="258"/>
  </cols>
  <sheetData>
    <row r="1" spans="1:24">
      <c r="A1" s="330"/>
      <c r="B1" s="330"/>
      <c r="C1" s="330"/>
      <c r="D1" s="330"/>
      <c r="E1" s="330"/>
      <c r="F1" s="330"/>
      <c r="G1" s="330"/>
      <c r="H1" s="330"/>
      <c r="I1" s="330"/>
      <c r="J1" s="330"/>
      <c r="K1" s="330"/>
      <c r="L1" s="330"/>
      <c r="M1" s="330"/>
      <c r="N1" s="330"/>
      <c r="O1" s="330"/>
      <c r="P1" s="330"/>
      <c r="Q1" s="330"/>
      <c r="R1" s="330"/>
      <c r="S1" s="330"/>
      <c r="T1" s="330"/>
      <c r="V1" s="330"/>
      <c r="W1" s="331"/>
      <c r="X1" s="331"/>
    </row>
    <row r="2" spans="1:24">
      <c r="A2" s="330"/>
      <c r="B2" s="330"/>
      <c r="C2" s="330"/>
      <c r="D2" s="330"/>
      <c r="E2" s="330"/>
      <c r="F2" s="332"/>
      <c r="G2" s="330"/>
      <c r="H2" s="330"/>
      <c r="I2" s="330"/>
      <c r="K2" s="330"/>
      <c r="L2" s="330"/>
      <c r="M2" s="330"/>
      <c r="N2" s="330"/>
      <c r="O2" s="330"/>
      <c r="P2" s="330"/>
      <c r="Q2" s="332"/>
      <c r="R2" s="330"/>
      <c r="S2" s="330"/>
      <c r="T2" s="330"/>
      <c r="V2" s="330"/>
      <c r="W2" s="331"/>
      <c r="X2" s="331"/>
    </row>
    <row r="3" spans="1:24" ht="24">
      <c r="A3" s="334" t="s">
        <v>235</v>
      </c>
      <c r="B3" s="1242" t="s">
        <v>236</v>
      </c>
      <c r="C3" s="1242"/>
      <c r="D3" s="1242"/>
      <c r="E3" s="1242"/>
      <c r="F3" s="1242"/>
      <c r="G3" s="1242"/>
      <c r="H3" s="1242"/>
      <c r="I3" s="1242"/>
      <c r="J3" s="1242"/>
      <c r="K3" s="1242"/>
      <c r="L3" s="1242" t="s">
        <v>237</v>
      </c>
      <c r="M3" s="1242"/>
      <c r="N3" s="1242"/>
      <c r="O3" s="1242"/>
      <c r="P3" s="1242"/>
      <c r="Q3" s="1242"/>
      <c r="R3" s="1242"/>
      <c r="S3" s="1242"/>
      <c r="T3" s="1242"/>
      <c r="U3" s="1242"/>
      <c r="V3" s="1242"/>
      <c r="W3" s="1242"/>
      <c r="X3" s="334"/>
    </row>
    <row r="4" spans="1:24" ht="24">
      <c r="A4" s="330"/>
      <c r="B4" s="330"/>
      <c r="C4" s="330"/>
      <c r="D4" s="335"/>
      <c r="E4" s="335"/>
      <c r="F4" s="330"/>
      <c r="G4" s="330"/>
      <c r="H4" s="330"/>
      <c r="I4" s="330"/>
      <c r="J4" s="330"/>
      <c r="K4" s="330"/>
      <c r="L4" s="330"/>
      <c r="M4" s="330"/>
      <c r="N4" s="330"/>
      <c r="O4" s="335"/>
      <c r="P4" s="335"/>
      <c r="Q4" s="330"/>
      <c r="R4" s="330"/>
      <c r="S4" s="330"/>
      <c r="T4" s="330"/>
      <c r="U4" s="330"/>
      <c r="V4" s="330"/>
      <c r="W4" s="331"/>
      <c r="X4" s="331"/>
    </row>
    <row r="5" spans="1:24" s="337" customFormat="1" ht="28.5" customHeight="1">
      <c r="A5" s="336"/>
      <c r="B5" s="1037" t="s">
        <v>929</v>
      </c>
      <c r="C5" s="1243">
        <f>+基本入力情報!C14</f>
        <v>0</v>
      </c>
      <c r="D5" s="1243"/>
      <c r="E5" s="1243"/>
      <c r="F5" s="1243"/>
      <c r="G5" s="1243"/>
      <c r="H5" s="1243"/>
      <c r="I5" s="1243"/>
      <c r="L5" s="336"/>
      <c r="M5" s="1037" t="s">
        <v>929</v>
      </c>
      <c r="N5" s="1243">
        <f>基本入力情報!C14</f>
        <v>0</v>
      </c>
      <c r="O5" s="1243"/>
      <c r="P5" s="1243"/>
      <c r="Q5" s="1243"/>
      <c r="R5" s="1243"/>
      <c r="S5" s="1243"/>
      <c r="T5" s="1243"/>
      <c r="U5" s="338"/>
      <c r="V5" s="336"/>
      <c r="W5" s="339"/>
    </row>
    <row r="6" spans="1:24" ht="24" customHeight="1">
      <c r="A6" s="330"/>
      <c r="B6" s="470"/>
      <c r="C6" s="340"/>
      <c r="D6" s="330"/>
      <c r="E6" s="330"/>
      <c r="F6" s="330"/>
      <c r="G6" s="330"/>
      <c r="H6" s="330"/>
      <c r="I6" s="330"/>
      <c r="J6" s="330"/>
      <c r="K6" s="330"/>
      <c r="L6" s="330"/>
      <c r="M6" s="470"/>
      <c r="N6" s="340"/>
      <c r="O6" s="330"/>
      <c r="P6" s="330"/>
      <c r="Q6" s="330"/>
      <c r="R6" s="330"/>
      <c r="S6" s="330"/>
      <c r="T6" s="330"/>
      <c r="U6" s="330"/>
      <c r="V6" s="330"/>
      <c r="W6" s="331"/>
      <c r="X6" s="331"/>
    </row>
    <row r="7" spans="1:24" ht="20.25" customHeight="1">
      <c r="A7" s="330"/>
      <c r="B7" s="470" t="s">
        <v>21</v>
      </c>
      <c r="C7" s="1244">
        <f>+基本入力情報!C16</f>
        <v>0</v>
      </c>
      <c r="D7" s="1244"/>
      <c r="E7" s="1244"/>
      <c r="F7" s="1244"/>
      <c r="G7" s="1244"/>
      <c r="H7" s="1244"/>
      <c r="I7" s="1244"/>
      <c r="J7" s="330"/>
      <c r="K7" s="330"/>
      <c r="L7" s="330"/>
      <c r="M7" s="470" t="s">
        <v>21</v>
      </c>
      <c r="N7" s="1244">
        <f>基本入力情報!C16</f>
        <v>0</v>
      </c>
      <c r="O7" s="1244"/>
      <c r="P7" s="1244"/>
      <c r="Q7" s="1244"/>
      <c r="R7" s="1244"/>
      <c r="S7" s="1244"/>
      <c r="T7" s="1244"/>
      <c r="U7" s="330"/>
      <c r="V7" s="330"/>
      <c r="W7" s="331"/>
      <c r="X7" s="331"/>
    </row>
    <row r="8" spans="1:24" ht="30.75" customHeight="1">
      <c r="A8" s="330"/>
      <c r="B8" s="330"/>
      <c r="C8" s="330"/>
      <c r="D8" s="335"/>
      <c r="E8" s="335"/>
      <c r="F8" s="330"/>
      <c r="G8" s="330"/>
      <c r="H8" s="330"/>
      <c r="I8" s="330"/>
      <c r="J8" s="330"/>
      <c r="K8" s="330"/>
      <c r="L8" s="330"/>
      <c r="M8" s="330"/>
      <c r="N8" s="330"/>
      <c r="O8" s="335"/>
      <c r="P8" s="335"/>
      <c r="Q8" s="330"/>
      <c r="R8" s="330"/>
      <c r="S8" s="330"/>
      <c r="T8" s="330"/>
      <c r="U8" s="330"/>
      <c r="V8" s="330"/>
      <c r="W8" s="331"/>
      <c r="X8" s="331"/>
    </row>
    <row r="9" spans="1:24" ht="15" customHeight="1">
      <c r="A9" s="258"/>
      <c r="B9" s="258"/>
      <c r="C9" s="342" t="s">
        <v>238</v>
      </c>
      <c r="D9" s="343"/>
      <c r="E9" s="343"/>
      <c r="F9" s="343"/>
      <c r="G9" s="343"/>
      <c r="H9" s="343"/>
      <c r="I9" s="343"/>
      <c r="J9" s="344"/>
      <c r="K9" s="330"/>
      <c r="N9" s="342" t="s">
        <v>238</v>
      </c>
      <c r="O9" s="343"/>
      <c r="P9" s="343"/>
      <c r="Q9" s="343"/>
      <c r="R9" s="343"/>
      <c r="S9" s="343"/>
      <c r="T9" s="343"/>
      <c r="U9" s="344"/>
      <c r="V9" s="330"/>
      <c r="X9" s="333"/>
    </row>
    <row r="10" spans="1:24" ht="15" customHeight="1">
      <c r="A10" s="258"/>
      <c r="B10" s="258"/>
      <c r="C10" s="345"/>
      <c r="D10" s="346"/>
      <c r="E10" s="284"/>
      <c r="F10" s="346" t="s">
        <v>239</v>
      </c>
      <c r="G10" s="346" t="s">
        <v>239</v>
      </c>
      <c r="H10" s="347"/>
      <c r="I10" s="347"/>
      <c r="J10" s="348"/>
      <c r="K10" s="330"/>
      <c r="N10" s="345"/>
      <c r="O10" s="346"/>
      <c r="P10" s="346"/>
      <c r="Q10" s="349" t="s">
        <v>239</v>
      </c>
      <c r="R10" s="346" t="s">
        <v>239</v>
      </c>
      <c r="S10" s="347"/>
      <c r="T10" s="347"/>
      <c r="U10" s="348"/>
      <c r="V10" s="330"/>
      <c r="X10" s="333"/>
    </row>
    <row r="11" spans="1:24" ht="15" customHeight="1">
      <c r="A11" s="258"/>
      <c r="B11" s="258"/>
      <c r="C11" s="350" t="str">
        <f>+基本入力情報!B28</f>
        <v>総括監督員</v>
      </c>
      <c r="D11" s="351" t="str">
        <f>+基本入力情報!D28</f>
        <v/>
      </c>
      <c r="E11" s="352"/>
      <c r="F11" s="352"/>
      <c r="G11" s="352"/>
      <c r="H11" s="352"/>
      <c r="I11" s="352"/>
      <c r="J11" s="353"/>
      <c r="K11" s="330"/>
      <c r="N11" s="350" t="str">
        <f>+C11</f>
        <v>総括監督員</v>
      </c>
      <c r="O11" s="351" t="str">
        <f>基本入力情報!D28</f>
        <v/>
      </c>
      <c r="P11" s="352"/>
      <c r="R11" s="352"/>
      <c r="S11" s="352"/>
      <c r="T11" s="352"/>
      <c r="U11" s="353"/>
      <c r="V11" s="330"/>
      <c r="X11" s="333"/>
    </row>
    <row r="12" spans="1:24" ht="15" customHeight="1">
      <c r="A12" s="258"/>
      <c r="B12" s="258"/>
      <c r="C12" s="354" t="str">
        <f>+基本入力情報!B29</f>
        <v>主任監督員</v>
      </c>
      <c r="D12" s="355" t="str">
        <f>+基本入力情報!D29</f>
        <v/>
      </c>
      <c r="E12" s="356"/>
      <c r="F12" s="357"/>
      <c r="G12" s="357"/>
      <c r="H12" s="357"/>
      <c r="J12" s="358"/>
      <c r="K12" s="347"/>
      <c r="N12" s="354" t="str">
        <f>+C12</f>
        <v>主任監督員</v>
      </c>
      <c r="O12" s="355" t="str">
        <f>基本入力情報!D29</f>
        <v/>
      </c>
      <c r="P12" s="356"/>
      <c r="Q12" s="1239" t="str">
        <f>基本入力情報!D36</f>
        <v/>
      </c>
      <c r="R12" s="1239"/>
      <c r="S12" s="357"/>
      <c r="T12" s="355" t="str">
        <f>基本入力情報!D41</f>
        <v/>
      </c>
      <c r="U12" s="359"/>
      <c r="V12" s="347"/>
      <c r="X12" s="333"/>
    </row>
    <row r="13" spans="1:24" ht="15" customHeight="1">
      <c r="A13" s="258"/>
      <c r="B13" s="258"/>
      <c r="C13" s="354" t="str">
        <f>+基本入力情報!B31</f>
        <v>担当監督員</v>
      </c>
      <c r="D13" s="355">
        <f>+基本入力情報!D30</f>
        <v>0</v>
      </c>
      <c r="E13" s="357"/>
      <c r="F13" s="1239">
        <f>基本入力情報!V30</f>
        <v>0</v>
      </c>
      <c r="G13" s="1239"/>
      <c r="H13" s="357"/>
      <c r="J13" s="358"/>
      <c r="K13" s="330"/>
      <c r="N13" s="354" t="str">
        <f>+C13</f>
        <v>担当監督員</v>
      </c>
      <c r="O13" s="355">
        <f>基本入力情報!D30</f>
        <v>0</v>
      </c>
      <c r="P13" s="357"/>
      <c r="Q13" s="1239">
        <f>基本入力情報!D37</f>
        <v>0</v>
      </c>
      <c r="R13" s="1239"/>
      <c r="S13" s="357"/>
      <c r="T13" s="355">
        <f>+基本入力情報!D42</f>
        <v>0</v>
      </c>
      <c r="U13" s="359"/>
      <c r="V13" s="330"/>
      <c r="X13" s="333"/>
    </row>
    <row r="14" spans="1:24" ht="15" customHeight="1">
      <c r="A14" s="258"/>
      <c r="B14" s="258"/>
      <c r="C14" s="354"/>
      <c r="D14" s="994">
        <f>+基本入力情報!D31</f>
        <v>0</v>
      </c>
      <c r="E14" s="357"/>
      <c r="F14" s="1239">
        <f>基本入力情報!V31</f>
        <v>0</v>
      </c>
      <c r="G14" s="1239"/>
      <c r="H14" s="357"/>
      <c r="I14" s="357"/>
      <c r="J14" s="358"/>
      <c r="K14" s="330"/>
      <c r="N14" s="354"/>
      <c r="O14" s="355">
        <f>基本入力情報!D31</f>
        <v>0</v>
      </c>
      <c r="P14" s="357"/>
      <c r="Q14" s="357"/>
      <c r="R14" s="357"/>
      <c r="S14" s="357"/>
      <c r="T14" s="357"/>
      <c r="U14" s="359"/>
      <c r="V14" s="330"/>
      <c r="X14" s="333"/>
    </row>
    <row r="15" spans="1:24" ht="15" customHeight="1">
      <c r="A15" s="258"/>
      <c r="B15" s="258"/>
      <c r="C15" s="360"/>
      <c r="D15" s="994">
        <f>+基本入力情報!D32</f>
        <v>0</v>
      </c>
      <c r="E15" s="673"/>
      <c r="F15" s="1239">
        <f>基本入力情報!V32</f>
        <v>0</v>
      </c>
      <c r="G15" s="1239"/>
      <c r="H15" s="357"/>
      <c r="I15" s="330"/>
      <c r="J15" s="358"/>
      <c r="K15" s="330"/>
      <c r="N15" s="360"/>
      <c r="O15" s="355">
        <f>基本入力情報!D32</f>
        <v>0</v>
      </c>
      <c r="P15" s="280"/>
      <c r="Q15" s="280"/>
      <c r="R15" s="280"/>
      <c r="S15" s="280"/>
      <c r="T15" s="280"/>
      <c r="U15" s="359"/>
      <c r="V15" s="330"/>
      <c r="X15" s="333"/>
    </row>
    <row r="16" spans="1:24" ht="15" customHeight="1">
      <c r="A16" s="258"/>
      <c r="B16" s="258"/>
      <c r="C16" s="361"/>
      <c r="D16" s="362"/>
      <c r="E16" s="362"/>
      <c r="F16" s="1241"/>
      <c r="G16" s="1241"/>
      <c r="H16" s="362"/>
      <c r="I16" s="362"/>
      <c r="J16" s="363"/>
      <c r="K16" s="330"/>
      <c r="N16" s="361" t="s">
        <v>240</v>
      </c>
      <c r="O16" s="364" t="str">
        <f>+基本入力情報!D33</f>
        <v/>
      </c>
      <c r="P16" s="362"/>
      <c r="Q16" s="1240" t="str">
        <f>+基本入力情報!D39</f>
        <v/>
      </c>
      <c r="R16" s="1240"/>
      <c r="S16" s="362"/>
      <c r="T16" s="364" t="str">
        <f>+基本入力情報!D44</f>
        <v/>
      </c>
      <c r="U16" s="365"/>
      <c r="V16" s="330"/>
      <c r="W16" s="331"/>
      <c r="X16" s="331"/>
    </row>
    <row r="17" spans="1:24" ht="15" customHeight="1" thickBot="1">
      <c r="A17" s="330"/>
      <c r="B17" s="330"/>
      <c r="C17" s="330"/>
      <c r="D17" s="330"/>
      <c r="E17" s="366"/>
      <c r="F17" s="367"/>
      <c r="G17" s="330"/>
      <c r="H17" s="330"/>
      <c r="I17" s="330"/>
      <c r="J17" s="368"/>
      <c r="K17" s="330"/>
      <c r="L17" s="330"/>
      <c r="M17" s="330"/>
      <c r="N17" s="330"/>
      <c r="O17" s="369"/>
      <c r="P17" s="370"/>
      <c r="Q17" s="367"/>
      <c r="R17" s="330"/>
      <c r="S17" s="330"/>
      <c r="T17" s="330"/>
      <c r="U17" s="368"/>
      <c r="V17" s="330"/>
      <c r="W17" s="331"/>
      <c r="X17" s="331"/>
    </row>
    <row r="18" spans="1:24" ht="15" customHeight="1" thickBot="1">
      <c r="A18" s="330"/>
      <c r="B18" s="330" t="s">
        <v>241</v>
      </c>
      <c r="C18" s="371"/>
      <c r="D18" s="372" t="s">
        <v>242</v>
      </c>
      <c r="E18" s="368"/>
      <c r="F18" s="369"/>
      <c r="G18" s="369"/>
      <c r="H18" s="369"/>
      <c r="I18" s="369"/>
      <c r="J18" s="373"/>
      <c r="K18" s="368"/>
      <c r="L18" s="330"/>
      <c r="M18" s="330"/>
      <c r="N18" s="371"/>
      <c r="O18" s="372" t="s">
        <v>242</v>
      </c>
      <c r="P18" s="368"/>
      <c r="Q18" s="369"/>
      <c r="R18" s="369"/>
      <c r="S18" s="369"/>
      <c r="T18" s="369"/>
      <c r="U18" s="373"/>
      <c r="V18" s="368"/>
      <c r="W18" s="331"/>
      <c r="X18" s="331"/>
    </row>
    <row r="19" spans="1:24" ht="15" customHeight="1">
      <c r="A19" s="330"/>
      <c r="B19" s="330"/>
      <c r="C19" s="374"/>
      <c r="D19" s="368" t="s">
        <v>243</v>
      </c>
      <c r="E19" s="368"/>
      <c r="F19" s="368"/>
      <c r="G19" s="368"/>
      <c r="H19" s="368"/>
      <c r="I19" s="368"/>
      <c r="J19" s="375"/>
      <c r="K19" s="330"/>
      <c r="L19" s="330"/>
      <c r="M19" s="330"/>
      <c r="N19" s="374"/>
      <c r="O19" s="368" t="s">
        <v>50</v>
      </c>
      <c r="P19" s="368"/>
      <c r="Q19" s="368"/>
      <c r="R19" s="368"/>
      <c r="S19" s="368"/>
      <c r="T19" s="368"/>
      <c r="U19" s="375"/>
      <c r="V19" s="330"/>
      <c r="W19" s="331"/>
      <c r="X19" s="331"/>
    </row>
    <row r="20" spans="1:24" ht="15" customHeight="1">
      <c r="A20" s="330"/>
      <c r="B20" s="330"/>
      <c r="C20" s="374"/>
      <c r="D20" s="368" t="s">
        <v>53</v>
      </c>
      <c r="E20" s="368"/>
      <c r="F20" s="376" t="str">
        <f>+基本入力情報!D48</f>
        <v>株式会社　保全建設株式会社</v>
      </c>
      <c r="G20" s="376"/>
      <c r="H20" s="376"/>
      <c r="I20" s="376"/>
      <c r="J20" s="377"/>
      <c r="K20" s="330"/>
      <c r="L20" s="330"/>
      <c r="M20" s="330"/>
      <c r="N20" s="374"/>
      <c r="O20" s="368" t="s">
        <v>53</v>
      </c>
      <c r="P20" s="368"/>
      <c r="Q20" s="376" t="str">
        <f>基本入力情報!D48</f>
        <v>株式会社　保全建設株式会社</v>
      </c>
      <c r="R20" s="376"/>
      <c r="S20" s="376"/>
      <c r="T20" s="376"/>
      <c r="U20" s="377"/>
      <c r="V20" s="330"/>
      <c r="W20" s="331"/>
      <c r="X20" s="331"/>
    </row>
    <row r="21" spans="1:24" ht="15" customHeight="1">
      <c r="A21" s="330"/>
      <c r="B21" s="330"/>
      <c r="C21" s="374"/>
      <c r="D21" s="368" t="s">
        <v>244</v>
      </c>
      <c r="E21" s="378"/>
      <c r="F21" s="376" t="str">
        <f>+基本入力情報!D49</f>
        <v>代表取締役　保全太郎</v>
      </c>
      <c r="G21" s="376"/>
      <c r="H21" s="376"/>
      <c r="I21" s="376"/>
      <c r="J21" s="377"/>
      <c r="K21" s="330"/>
      <c r="L21" s="330"/>
      <c r="M21" s="330"/>
      <c r="N21" s="374"/>
      <c r="O21" s="368" t="s">
        <v>244</v>
      </c>
      <c r="P21" s="378"/>
      <c r="Q21" s="376" t="str">
        <f>基本入力情報!D49</f>
        <v>代表取締役　保全太郎</v>
      </c>
      <c r="R21" s="376"/>
      <c r="S21" s="376"/>
      <c r="T21" s="376"/>
      <c r="U21" s="377"/>
      <c r="V21" s="330"/>
      <c r="W21" s="331"/>
      <c r="X21" s="331"/>
    </row>
    <row r="22" spans="1:24" ht="15" customHeight="1">
      <c r="A22" s="330"/>
      <c r="B22" s="330"/>
      <c r="C22" s="374"/>
      <c r="D22" s="368" t="s">
        <v>68</v>
      </c>
      <c r="E22" s="368"/>
      <c r="F22" s="376" t="str">
        <f>+基本入力情報!D57</f>
        <v>公社二朗</v>
      </c>
      <c r="G22" s="368"/>
      <c r="H22" s="368"/>
      <c r="I22" s="368"/>
      <c r="J22" s="375"/>
      <c r="K22" s="330"/>
      <c r="L22" s="330"/>
      <c r="M22" s="330"/>
      <c r="N22" s="374"/>
      <c r="O22" s="368" t="s">
        <v>68</v>
      </c>
      <c r="P22" s="368"/>
      <c r="Q22" s="376" t="str">
        <f>+基本入力情報!D57</f>
        <v>公社二朗</v>
      </c>
      <c r="R22" s="368"/>
      <c r="S22" s="368"/>
      <c r="T22" s="368"/>
      <c r="U22" s="375"/>
      <c r="V22" s="330"/>
      <c r="W22" s="331"/>
      <c r="X22" s="331"/>
    </row>
    <row r="23" spans="1:24" ht="15" customHeight="1">
      <c r="A23" s="330"/>
      <c r="B23" s="330"/>
      <c r="C23" s="374"/>
      <c r="D23" s="368" t="s">
        <v>61</v>
      </c>
      <c r="E23" s="368"/>
      <c r="F23" s="376" t="str">
        <f>+基本入力情報!D52</f>
        <v>建築花子</v>
      </c>
      <c r="G23" s="368"/>
      <c r="H23" s="368"/>
      <c r="I23" s="368"/>
      <c r="J23" s="375"/>
      <c r="K23" s="330"/>
      <c r="L23" s="330"/>
      <c r="M23" s="330"/>
      <c r="N23" s="374"/>
      <c r="O23" s="368" t="s">
        <v>61</v>
      </c>
      <c r="P23" s="368"/>
      <c r="Q23" s="376" t="str">
        <f>+基本入力情報!D52</f>
        <v>建築花子</v>
      </c>
      <c r="R23" s="368"/>
      <c r="S23" s="368"/>
      <c r="T23" s="368"/>
      <c r="U23" s="375"/>
      <c r="V23" s="330"/>
      <c r="W23" s="331"/>
      <c r="X23" s="331"/>
    </row>
    <row r="24" spans="1:24" ht="15" customHeight="1">
      <c r="A24" s="330"/>
      <c r="B24" s="330"/>
      <c r="C24" s="374"/>
      <c r="D24" s="379"/>
      <c r="E24" s="379"/>
      <c r="F24" s="379"/>
      <c r="G24" s="368"/>
      <c r="H24" s="368"/>
      <c r="I24" s="368"/>
      <c r="J24" s="375"/>
      <c r="K24" s="330"/>
      <c r="L24" s="330"/>
      <c r="M24" s="330"/>
      <c r="N24" s="374"/>
      <c r="O24" s="368"/>
      <c r="P24" s="368"/>
      <c r="Q24" s="379" t="s">
        <v>245</v>
      </c>
      <c r="R24" s="368"/>
      <c r="S24" s="368"/>
      <c r="T24" s="368"/>
      <c r="U24" s="375"/>
      <c r="V24" s="330"/>
      <c r="W24" s="331"/>
      <c r="X24" s="331"/>
    </row>
    <row r="25" spans="1:24" ht="15" customHeight="1">
      <c r="A25" s="330"/>
      <c r="B25" s="330"/>
      <c r="C25" s="374"/>
      <c r="D25" s="368"/>
      <c r="E25" s="368"/>
      <c r="F25" s="368"/>
      <c r="G25" s="368"/>
      <c r="H25" s="368"/>
      <c r="I25" s="368"/>
      <c r="J25" s="375"/>
      <c r="K25" s="330"/>
      <c r="L25" s="330"/>
      <c r="M25" s="330"/>
      <c r="N25" s="374"/>
      <c r="O25" s="368"/>
      <c r="P25" s="368"/>
      <c r="Q25" s="368"/>
      <c r="R25" s="368"/>
      <c r="S25" s="368"/>
      <c r="T25" s="368"/>
      <c r="U25" s="375"/>
      <c r="V25" s="330"/>
      <c r="W25" s="331"/>
      <c r="X25" s="331"/>
    </row>
    <row r="26" spans="1:24" ht="15" customHeight="1">
      <c r="A26" s="330"/>
      <c r="B26" s="330"/>
      <c r="C26" s="374"/>
      <c r="D26" s="368" t="s">
        <v>246</v>
      </c>
      <c r="E26" s="368"/>
      <c r="F26" s="355" t="str">
        <f>+基本入力情報!D50</f>
        <v>045-045-8888</v>
      </c>
      <c r="G26" s="368"/>
      <c r="H26" s="380" t="s">
        <v>247</v>
      </c>
      <c r="I26" s="376" t="str">
        <f>+基本入力情報!D51</f>
        <v>045-045-5555</v>
      </c>
      <c r="J26" s="280"/>
      <c r="K26" s="374"/>
      <c r="L26" s="330"/>
      <c r="M26" s="330"/>
      <c r="N26" s="374"/>
      <c r="O26" s="368" t="s">
        <v>246</v>
      </c>
      <c r="P26" s="368"/>
      <c r="Q26" s="355" t="str">
        <f>基本入力情報!D50</f>
        <v>045-045-8888</v>
      </c>
      <c r="R26" s="368"/>
      <c r="S26" s="380" t="s">
        <v>248</v>
      </c>
      <c r="T26" s="376" t="str">
        <f>基本入力情報!D51</f>
        <v>045-045-5555</v>
      </c>
      <c r="U26" s="280"/>
      <c r="V26" s="374"/>
      <c r="W26" s="331"/>
      <c r="X26" s="331"/>
    </row>
    <row r="27" spans="1:24" ht="18.75" customHeight="1">
      <c r="A27" s="330"/>
      <c r="B27" s="330"/>
      <c r="C27" s="366"/>
      <c r="D27" s="381" t="s">
        <v>249</v>
      </c>
      <c r="E27" s="382"/>
      <c r="F27" s="383" t="str">
        <f>+基本入力情報!D60</f>
        <v>090-0000-1111</v>
      </c>
      <c r="G27" s="384"/>
      <c r="H27" s="384"/>
      <c r="I27" s="367"/>
      <c r="J27" s="385"/>
      <c r="K27" s="330"/>
      <c r="L27" s="330"/>
      <c r="M27" s="330"/>
      <c r="N27" s="366"/>
      <c r="O27" s="381" t="s">
        <v>249</v>
      </c>
      <c r="P27" s="382"/>
      <c r="Q27" s="383" t="str">
        <f>+基本入力情報!D60</f>
        <v>090-0000-1111</v>
      </c>
      <c r="R27" s="384"/>
      <c r="S27" s="384"/>
      <c r="T27" s="367"/>
      <c r="U27" s="385"/>
      <c r="V27" s="330"/>
      <c r="W27" s="331"/>
      <c r="X27" s="331"/>
    </row>
    <row r="28" spans="1:24">
      <c r="A28" s="331"/>
      <c r="B28" s="331"/>
      <c r="C28" s="331"/>
      <c r="D28" s="331"/>
      <c r="E28" s="331"/>
      <c r="F28" s="331"/>
      <c r="G28" s="331"/>
      <c r="H28" s="331"/>
      <c r="I28" s="331"/>
      <c r="J28" s="331"/>
      <c r="K28" s="331"/>
      <c r="L28" s="330"/>
      <c r="M28" s="330"/>
      <c r="N28" s="330"/>
      <c r="O28" s="370"/>
      <c r="P28" s="370"/>
      <c r="Q28" s="367"/>
      <c r="R28" s="330"/>
      <c r="S28" s="330"/>
      <c r="T28" s="330"/>
      <c r="U28" s="330"/>
      <c r="V28" s="330"/>
      <c r="W28" s="331"/>
    </row>
    <row r="29" spans="1:24">
      <c r="A29" s="263"/>
      <c r="B29" s="331"/>
      <c r="C29" s="331"/>
      <c r="D29" s="331"/>
      <c r="E29" s="331"/>
      <c r="F29" s="331"/>
      <c r="G29" s="331"/>
      <c r="H29" s="331"/>
      <c r="I29" s="331"/>
      <c r="J29" s="331"/>
      <c r="K29" s="331"/>
      <c r="L29" s="330"/>
      <c r="M29" s="330"/>
      <c r="N29" s="371"/>
      <c r="O29" s="386" t="s">
        <v>250</v>
      </c>
      <c r="P29" s="368"/>
      <c r="Q29" s="369"/>
      <c r="R29" s="369"/>
      <c r="S29" s="369"/>
      <c r="T29" s="369"/>
      <c r="U29" s="373"/>
      <c r="V29" s="330"/>
      <c r="W29" s="263"/>
    </row>
    <row r="30" spans="1:24">
      <c r="A30" s="263"/>
      <c r="B30" s="331"/>
      <c r="C30" s="331"/>
      <c r="D30" s="331"/>
      <c r="E30" s="331"/>
      <c r="F30" s="331"/>
      <c r="G30" s="331"/>
      <c r="H30" s="331"/>
      <c r="I30" s="331"/>
      <c r="J30" s="331"/>
      <c r="K30" s="331"/>
      <c r="L30" s="330"/>
      <c r="M30" s="330"/>
      <c r="N30" s="374"/>
      <c r="O30" s="368" t="s">
        <v>251</v>
      </c>
      <c r="P30" s="368"/>
      <c r="Q30" s="368"/>
      <c r="R30" s="368"/>
      <c r="S30" s="368"/>
      <c r="T30" s="368"/>
      <c r="U30" s="375"/>
      <c r="V30" s="330"/>
      <c r="W30" s="263"/>
    </row>
    <row r="31" spans="1:24">
      <c r="A31" s="263"/>
      <c r="B31" s="331"/>
      <c r="C31" s="331"/>
      <c r="D31" s="331"/>
      <c r="E31" s="331"/>
      <c r="F31" s="331"/>
      <c r="G31" s="331"/>
      <c r="H31" s="331"/>
      <c r="I31" s="331"/>
      <c r="J31" s="331"/>
      <c r="K31" s="331"/>
      <c r="L31" s="330"/>
      <c r="M31" s="330"/>
      <c r="N31" s="374"/>
      <c r="O31" s="368" t="s">
        <v>53</v>
      </c>
      <c r="P31" s="368"/>
      <c r="Q31" s="368" t="s">
        <v>252</v>
      </c>
      <c r="R31" s="368"/>
      <c r="S31" s="368"/>
      <c r="T31" s="368"/>
      <c r="U31" s="375"/>
      <c r="V31" s="330"/>
      <c r="W31" s="263"/>
    </row>
    <row r="32" spans="1:24">
      <c r="A32" s="263"/>
      <c r="B32" s="331"/>
      <c r="C32" s="331"/>
      <c r="D32" s="331"/>
      <c r="E32" s="331"/>
      <c r="F32" s="331"/>
      <c r="G32" s="331"/>
      <c r="H32" s="331"/>
      <c r="I32" s="331"/>
      <c r="J32" s="331"/>
      <c r="K32" s="331"/>
      <c r="L32" s="330"/>
      <c r="M32" s="330"/>
      <c r="N32" s="374"/>
      <c r="O32" s="378" t="s">
        <v>244</v>
      </c>
      <c r="P32" s="378"/>
      <c r="Q32" s="368" t="s">
        <v>252</v>
      </c>
      <c r="R32" s="368"/>
      <c r="S32" s="368"/>
      <c r="T32" s="368"/>
      <c r="U32" s="375"/>
      <c r="V32" s="330"/>
      <c r="W32" s="263"/>
    </row>
    <row r="33" spans="1:23">
      <c r="A33" s="263"/>
      <c r="B33" s="331"/>
      <c r="C33" s="331"/>
      <c r="D33" s="331"/>
      <c r="E33" s="331"/>
      <c r="F33" s="331"/>
      <c r="G33" s="331"/>
      <c r="H33" s="331"/>
      <c r="I33" s="331"/>
      <c r="J33" s="331"/>
      <c r="K33" s="331"/>
      <c r="L33" s="330"/>
      <c r="M33" s="330"/>
      <c r="N33" s="374"/>
      <c r="O33" s="368" t="s">
        <v>253</v>
      </c>
      <c r="P33" s="368"/>
      <c r="Q33" s="368" t="s">
        <v>252</v>
      </c>
      <c r="R33" s="368"/>
      <c r="S33" s="368"/>
      <c r="T33" s="368"/>
      <c r="U33" s="375"/>
      <c r="V33" s="330"/>
      <c r="W33" s="263"/>
    </row>
    <row r="34" spans="1:23">
      <c r="A34" s="263"/>
      <c r="B34" s="331"/>
      <c r="C34" s="331"/>
      <c r="D34" s="331"/>
      <c r="E34" s="331"/>
      <c r="F34" s="331"/>
      <c r="G34" s="331"/>
      <c r="H34" s="331"/>
      <c r="I34" s="331"/>
      <c r="J34" s="331"/>
      <c r="K34" s="331"/>
      <c r="L34" s="330"/>
      <c r="M34" s="330"/>
      <c r="N34" s="374"/>
      <c r="O34" s="368" t="s">
        <v>254</v>
      </c>
      <c r="P34" s="368"/>
      <c r="Q34" s="368" t="s">
        <v>252</v>
      </c>
      <c r="R34" s="368"/>
      <c r="S34" s="368"/>
      <c r="T34" s="368"/>
      <c r="U34" s="375"/>
      <c r="V34" s="330"/>
      <c r="W34" s="263"/>
    </row>
    <row r="35" spans="1:23">
      <c r="A35" s="263"/>
      <c r="B35" s="331"/>
      <c r="C35" s="331"/>
      <c r="D35" s="331"/>
      <c r="E35" s="331"/>
      <c r="F35" s="331"/>
      <c r="G35" s="331"/>
      <c r="H35" s="331"/>
      <c r="I35" s="331"/>
      <c r="J35" s="331"/>
      <c r="K35" s="331"/>
      <c r="L35" s="330"/>
      <c r="M35" s="330"/>
      <c r="N35" s="374"/>
      <c r="O35" s="368"/>
      <c r="P35" s="368"/>
      <c r="Q35" s="368" t="s">
        <v>255</v>
      </c>
      <c r="R35" s="368"/>
      <c r="S35" s="368"/>
      <c r="T35" s="368"/>
      <c r="U35" s="375"/>
      <c r="V35" s="330"/>
      <c r="W35" s="263"/>
    </row>
    <row r="36" spans="1:23">
      <c r="A36" s="263"/>
      <c r="B36" s="331"/>
      <c r="C36" s="331"/>
      <c r="D36" s="331"/>
      <c r="E36" s="331"/>
      <c r="F36" s="331"/>
      <c r="G36" s="331"/>
      <c r="H36" s="331"/>
      <c r="I36" s="331"/>
      <c r="J36" s="331"/>
      <c r="K36" s="331"/>
      <c r="L36" s="330"/>
      <c r="M36" s="330"/>
      <c r="N36" s="374"/>
      <c r="O36" s="368" t="s">
        <v>256</v>
      </c>
      <c r="P36" s="368"/>
      <c r="Q36" s="368" t="s">
        <v>252</v>
      </c>
      <c r="R36" s="368"/>
      <c r="S36" s="368"/>
      <c r="T36" s="368"/>
      <c r="U36" s="375"/>
      <c r="V36" s="330"/>
      <c r="W36" s="263"/>
    </row>
    <row r="37" spans="1:23">
      <c r="A37" s="263"/>
      <c r="B37" s="331"/>
      <c r="C37" s="331"/>
      <c r="D37" s="331"/>
      <c r="E37" s="331"/>
      <c r="F37" s="331"/>
      <c r="G37" s="331"/>
      <c r="H37" s="331"/>
      <c r="I37" s="331"/>
      <c r="J37" s="331"/>
      <c r="K37" s="331"/>
      <c r="L37" s="330"/>
      <c r="M37" s="330"/>
      <c r="N37" s="366"/>
      <c r="O37" s="387" t="s">
        <v>249</v>
      </c>
      <c r="P37" s="382"/>
      <c r="Q37" s="367" t="s">
        <v>252</v>
      </c>
      <c r="R37" s="367"/>
      <c r="S37" s="367"/>
      <c r="T37" s="367"/>
      <c r="U37" s="385"/>
      <c r="V37" s="330"/>
      <c r="W37" s="263"/>
    </row>
    <row r="38" spans="1:23">
      <c r="A38" s="263"/>
      <c r="B38" s="331"/>
      <c r="C38" s="331"/>
      <c r="D38" s="331"/>
      <c r="E38" s="331"/>
      <c r="F38" s="331"/>
      <c r="G38" s="331"/>
      <c r="H38" s="331"/>
      <c r="I38" s="331"/>
      <c r="J38" s="331"/>
      <c r="K38" s="331"/>
      <c r="L38" s="330"/>
      <c r="M38" s="330"/>
      <c r="N38" s="330"/>
      <c r="O38" s="370"/>
      <c r="P38" s="370"/>
      <c r="Q38" s="330"/>
      <c r="R38" s="330"/>
      <c r="S38" s="330"/>
      <c r="T38" s="330"/>
      <c r="U38" s="330"/>
      <c r="V38" s="330"/>
      <c r="W38" s="263"/>
    </row>
    <row r="39" spans="1:23">
      <c r="A39" s="263"/>
      <c r="B39" s="331"/>
      <c r="C39" s="331"/>
      <c r="D39" s="331"/>
      <c r="E39" s="331"/>
      <c r="F39" s="331"/>
      <c r="G39" s="331"/>
      <c r="H39" s="331"/>
      <c r="I39" s="331"/>
      <c r="J39" s="331"/>
      <c r="K39" s="331"/>
      <c r="L39" s="330"/>
      <c r="M39" s="330"/>
      <c r="N39" s="371"/>
      <c r="O39" s="386" t="s">
        <v>257</v>
      </c>
      <c r="P39" s="368"/>
      <c r="Q39" s="369"/>
      <c r="R39" s="369"/>
      <c r="S39" s="369"/>
      <c r="T39" s="369"/>
      <c r="U39" s="373"/>
      <c r="V39" s="330"/>
      <c r="W39" s="263"/>
    </row>
    <row r="40" spans="1:23">
      <c r="A40" s="263"/>
      <c r="B40" s="331"/>
      <c r="C40" s="331"/>
      <c r="D40" s="331"/>
      <c r="E40" s="331"/>
      <c r="F40" s="331"/>
      <c r="G40" s="331"/>
      <c r="H40" s="331"/>
      <c r="I40" s="331"/>
      <c r="J40" s="331"/>
      <c r="K40" s="331"/>
      <c r="L40" s="330"/>
      <c r="M40" s="330"/>
      <c r="N40" s="374"/>
      <c r="O40" s="368" t="s">
        <v>251</v>
      </c>
      <c r="P40" s="368"/>
      <c r="Q40" s="368"/>
      <c r="R40" s="368"/>
      <c r="S40" s="368"/>
      <c r="T40" s="368"/>
      <c r="U40" s="375"/>
      <c r="V40" s="330"/>
      <c r="W40" s="263"/>
    </row>
    <row r="41" spans="1:23">
      <c r="A41" s="263"/>
      <c r="B41" s="331"/>
      <c r="C41" s="331"/>
      <c r="D41" s="331"/>
      <c r="E41" s="331"/>
      <c r="F41" s="331"/>
      <c r="G41" s="331"/>
      <c r="H41" s="331"/>
      <c r="I41" s="331"/>
      <c r="J41" s="331"/>
      <c r="K41" s="331"/>
      <c r="L41" s="330"/>
      <c r="M41" s="330"/>
      <c r="N41" s="374"/>
      <c r="O41" s="368" t="s">
        <v>53</v>
      </c>
      <c r="P41" s="368"/>
      <c r="Q41" s="368" t="s">
        <v>258</v>
      </c>
      <c r="R41" s="368"/>
      <c r="S41" s="368"/>
      <c r="T41" s="368"/>
      <c r="U41" s="375"/>
      <c r="V41" s="330"/>
      <c r="W41" s="263"/>
    </row>
    <row r="42" spans="1:23">
      <c r="A42" s="263"/>
      <c r="B42" s="331"/>
      <c r="H42" s="331"/>
      <c r="I42" s="331"/>
      <c r="J42" s="331"/>
      <c r="K42" s="331"/>
      <c r="L42" s="330"/>
      <c r="M42" s="330"/>
      <c r="N42" s="374"/>
      <c r="O42" s="378" t="s">
        <v>244</v>
      </c>
      <c r="P42" s="378"/>
      <c r="Q42" s="368" t="s">
        <v>258</v>
      </c>
      <c r="R42" s="368"/>
      <c r="S42" s="368"/>
      <c r="T42" s="368"/>
      <c r="U42" s="375"/>
      <c r="V42" s="330"/>
      <c r="W42" s="263"/>
    </row>
    <row r="43" spans="1:23">
      <c r="A43" s="263"/>
      <c r="B43" s="331"/>
      <c r="H43" s="331"/>
      <c r="I43" s="331"/>
      <c r="J43" s="331"/>
      <c r="K43" s="331"/>
      <c r="L43" s="330"/>
      <c r="M43" s="330"/>
      <c r="N43" s="374"/>
      <c r="O43" s="368" t="s">
        <v>253</v>
      </c>
      <c r="P43" s="368"/>
      <c r="Q43" s="368" t="s">
        <v>258</v>
      </c>
      <c r="R43" s="368"/>
      <c r="S43" s="368"/>
      <c r="T43" s="368"/>
      <c r="U43" s="375"/>
      <c r="V43" s="330"/>
      <c r="W43" s="263"/>
    </row>
    <row r="44" spans="1:23">
      <c r="A44" s="263"/>
      <c r="B44" s="331"/>
      <c r="H44" s="331"/>
      <c r="I44" s="331"/>
      <c r="J44" s="331"/>
      <c r="K44" s="331"/>
      <c r="L44" s="330"/>
      <c r="M44" s="330"/>
      <c r="N44" s="374"/>
      <c r="O44" s="368" t="s">
        <v>254</v>
      </c>
      <c r="P44" s="368"/>
      <c r="Q44" s="368" t="s">
        <v>258</v>
      </c>
      <c r="R44" s="368"/>
      <c r="S44" s="368"/>
      <c r="T44" s="368"/>
      <c r="U44" s="375"/>
      <c r="V44" s="330"/>
      <c r="W44" s="263"/>
    </row>
    <row r="45" spans="1:23">
      <c r="A45" s="263"/>
      <c r="J45" s="331"/>
      <c r="K45" s="331"/>
      <c r="L45" s="330"/>
      <c r="M45" s="330"/>
      <c r="N45" s="374"/>
      <c r="O45" s="368"/>
      <c r="P45" s="368"/>
      <c r="Q45" s="368" t="s">
        <v>259</v>
      </c>
      <c r="R45" s="368"/>
      <c r="S45" s="368"/>
      <c r="T45" s="368"/>
      <c r="U45" s="375"/>
      <c r="V45" s="330"/>
      <c r="W45" s="263"/>
    </row>
    <row r="46" spans="1:23">
      <c r="A46" s="263"/>
      <c r="J46" s="331"/>
      <c r="L46" s="330"/>
      <c r="M46" s="330"/>
      <c r="N46" s="374"/>
      <c r="O46" s="368" t="s">
        <v>256</v>
      </c>
      <c r="P46" s="368"/>
      <c r="Q46" s="368" t="s">
        <v>258</v>
      </c>
      <c r="R46" s="368"/>
      <c r="S46" s="368"/>
      <c r="T46" s="368"/>
      <c r="U46" s="375"/>
      <c r="V46" s="330"/>
      <c r="W46" s="263"/>
    </row>
    <row r="47" spans="1:23" ht="14.25" customHeight="1">
      <c r="A47" s="263"/>
      <c r="L47" s="330"/>
      <c r="M47" s="330"/>
      <c r="N47" s="366"/>
      <c r="O47" s="387" t="s">
        <v>249</v>
      </c>
      <c r="P47" s="382"/>
      <c r="Q47" s="368" t="s">
        <v>258</v>
      </c>
      <c r="R47" s="368"/>
      <c r="S47" s="367"/>
      <c r="T47" s="367"/>
      <c r="U47" s="385"/>
      <c r="V47" s="330"/>
      <c r="W47" s="263"/>
    </row>
    <row r="48" spans="1:23">
      <c r="A48" s="263"/>
      <c r="L48" s="330"/>
      <c r="M48" s="330"/>
      <c r="N48" s="369"/>
      <c r="O48" s="369"/>
      <c r="P48" s="369"/>
      <c r="Q48" s="369"/>
      <c r="R48" s="369"/>
      <c r="S48" s="330"/>
      <c r="T48" s="330"/>
      <c r="U48" s="330"/>
      <c r="V48" s="330"/>
      <c r="W48" s="263"/>
    </row>
    <row r="49" spans="1:23" ht="14.25" customHeight="1">
      <c r="A49" s="263"/>
      <c r="L49" s="330"/>
      <c r="M49" s="330"/>
      <c r="N49" s="368"/>
      <c r="O49" s="368"/>
      <c r="P49" s="368"/>
      <c r="Q49" s="368"/>
      <c r="R49" s="368"/>
      <c r="S49" s="330"/>
      <c r="T49" s="330"/>
      <c r="U49" s="330"/>
      <c r="V49" s="330"/>
      <c r="W49" s="263"/>
    </row>
    <row r="50" spans="1:23">
      <c r="A50" s="331"/>
      <c r="L50" s="330"/>
      <c r="M50" s="330"/>
      <c r="N50" s="368"/>
      <c r="O50" s="368"/>
      <c r="P50" s="368"/>
      <c r="Q50" s="368"/>
      <c r="R50" s="368"/>
      <c r="S50" s="330"/>
      <c r="T50" s="330"/>
      <c r="U50" s="330"/>
      <c r="V50" s="330"/>
      <c r="W50" s="331"/>
    </row>
    <row r="51" spans="1:23">
      <c r="A51" s="331"/>
      <c r="L51" s="330"/>
      <c r="M51" s="330"/>
      <c r="N51" s="330"/>
      <c r="O51" s="330"/>
      <c r="P51" s="330"/>
      <c r="Q51" s="330"/>
      <c r="R51" s="330"/>
      <c r="S51" s="330"/>
      <c r="T51" s="330"/>
      <c r="U51" s="330"/>
      <c r="V51" s="330"/>
      <c r="W51" s="331"/>
    </row>
    <row r="52" spans="1:23">
      <c r="A52" s="331"/>
      <c r="L52" s="330"/>
      <c r="M52" s="330"/>
      <c r="N52" s="330"/>
      <c r="O52" s="330"/>
      <c r="P52" s="330"/>
      <c r="Q52" s="330"/>
      <c r="R52" s="330"/>
      <c r="S52" s="330"/>
      <c r="T52" s="330"/>
      <c r="U52" s="330"/>
      <c r="V52" s="330"/>
      <c r="W52" s="331"/>
    </row>
    <row r="53" spans="1:23">
      <c r="A53" s="331"/>
      <c r="L53" s="330"/>
      <c r="M53" s="330"/>
      <c r="N53" s="330"/>
      <c r="O53" s="330"/>
      <c r="P53" s="330"/>
      <c r="Q53" s="330"/>
      <c r="R53" s="330"/>
      <c r="S53" s="330"/>
      <c r="T53" s="330"/>
      <c r="U53" s="330"/>
      <c r="V53" s="330"/>
      <c r="W53" s="331"/>
    </row>
    <row r="54" spans="1:23">
      <c r="A54" s="331"/>
      <c r="L54" s="330"/>
      <c r="M54" s="330"/>
      <c r="N54" s="330"/>
      <c r="O54" s="330"/>
      <c r="P54" s="330"/>
      <c r="Q54" s="330"/>
      <c r="R54" s="330"/>
      <c r="S54" s="330"/>
      <c r="T54" s="330"/>
      <c r="U54" s="330"/>
      <c r="V54" s="330"/>
      <c r="W54" s="331"/>
    </row>
    <row r="55" spans="1:23">
      <c r="A55" s="331"/>
      <c r="L55" s="330"/>
      <c r="M55" s="330"/>
      <c r="N55" s="330"/>
      <c r="O55" s="330"/>
      <c r="P55" s="330"/>
      <c r="Q55" s="330"/>
      <c r="R55" s="330"/>
      <c r="S55" s="330"/>
      <c r="T55" s="330"/>
      <c r="U55" s="330"/>
      <c r="V55" s="330"/>
      <c r="W55" s="331"/>
    </row>
    <row r="56" spans="1:23">
      <c r="A56" s="331"/>
      <c r="L56" s="330"/>
      <c r="M56" s="330"/>
      <c r="N56" s="330"/>
      <c r="O56" s="330"/>
      <c r="P56" s="330"/>
      <c r="Q56" s="330"/>
      <c r="R56" s="330"/>
      <c r="S56" s="330"/>
      <c r="T56" s="330"/>
      <c r="U56" s="330"/>
      <c r="V56" s="330"/>
      <c r="W56" s="331"/>
    </row>
    <row r="57" spans="1:23">
      <c r="A57" s="331"/>
      <c r="L57" s="330"/>
      <c r="M57" s="330"/>
      <c r="N57" s="330"/>
      <c r="O57" s="330"/>
      <c r="P57" s="330"/>
      <c r="Q57" s="330"/>
      <c r="R57" s="330"/>
      <c r="S57" s="330"/>
      <c r="T57" s="330"/>
      <c r="U57" s="330"/>
      <c r="V57" s="330"/>
      <c r="W57" s="331"/>
    </row>
    <row r="58" spans="1:23">
      <c r="A58" s="331"/>
      <c r="L58" s="330"/>
      <c r="M58" s="330"/>
      <c r="N58" s="330"/>
      <c r="O58" s="330"/>
      <c r="P58" s="330"/>
      <c r="Q58" s="330"/>
      <c r="R58" s="330"/>
      <c r="S58" s="330"/>
      <c r="T58" s="330"/>
      <c r="U58" s="330"/>
      <c r="V58" s="330"/>
      <c r="W58" s="331"/>
    </row>
    <row r="59" spans="1:23">
      <c r="A59" s="331"/>
      <c r="L59" s="330"/>
      <c r="M59" s="330"/>
      <c r="N59" s="330"/>
      <c r="O59" s="330"/>
      <c r="P59" s="330"/>
      <c r="Q59" s="330"/>
      <c r="R59" s="330"/>
      <c r="S59" s="330"/>
      <c r="T59" s="330"/>
      <c r="U59" s="330"/>
      <c r="V59" s="330"/>
      <c r="W59" s="331"/>
    </row>
    <row r="60" spans="1:23">
      <c r="A60" s="331"/>
      <c r="L60" s="330"/>
      <c r="M60" s="330"/>
      <c r="N60" s="330"/>
      <c r="O60" s="330"/>
      <c r="P60" s="330"/>
      <c r="Q60" s="330"/>
      <c r="R60" s="330"/>
      <c r="S60" s="330"/>
      <c r="T60" s="330"/>
      <c r="U60" s="330"/>
      <c r="V60" s="330"/>
      <c r="W60" s="331"/>
    </row>
    <row r="61" spans="1:23">
      <c r="A61" s="331"/>
      <c r="L61" s="330"/>
      <c r="M61" s="330"/>
      <c r="N61" s="330"/>
      <c r="O61" s="330"/>
      <c r="P61" s="330"/>
      <c r="Q61" s="330"/>
      <c r="R61" s="330"/>
      <c r="S61" s="330"/>
      <c r="T61" s="330"/>
      <c r="U61" s="330"/>
      <c r="V61" s="330"/>
      <c r="W61" s="331"/>
    </row>
    <row r="62" spans="1:23">
      <c r="A62" s="331"/>
      <c r="L62" s="330"/>
      <c r="M62" s="330"/>
      <c r="N62" s="330"/>
      <c r="O62" s="330"/>
      <c r="P62" s="330"/>
      <c r="Q62" s="330"/>
      <c r="R62" s="330"/>
      <c r="S62" s="330"/>
      <c r="T62" s="330"/>
      <c r="U62" s="330"/>
      <c r="V62" s="330"/>
      <c r="W62" s="331"/>
    </row>
    <row r="63" spans="1:23">
      <c r="A63" s="331"/>
      <c r="L63" s="330"/>
      <c r="M63" s="330"/>
      <c r="N63" s="330"/>
      <c r="O63" s="330"/>
      <c r="P63" s="330"/>
      <c r="Q63" s="330"/>
      <c r="R63" s="330"/>
      <c r="S63" s="330"/>
      <c r="T63" s="330"/>
      <c r="U63" s="330"/>
      <c r="V63" s="330"/>
      <c r="W63" s="331"/>
    </row>
    <row r="64" spans="1:23">
      <c r="A64" s="331"/>
      <c r="L64" s="330"/>
      <c r="M64" s="330"/>
      <c r="N64" s="330"/>
      <c r="O64" s="330"/>
      <c r="P64" s="330"/>
      <c r="Q64" s="330"/>
      <c r="R64" s="330"/>
      <c r="S64" s="330"/>
      <c r="T64" s="330"/>
      <c r="U64" s="330"/>
      <c r="V64" s="330"/>
      <c r="W64" s="331"/>
    </row>
    <row r="65" spans="1:23">
      <c r="A65" s="331"/>
      <c r="L65" s="330"/>
      <c r="M65" s="330"/>
      <c r="N65" s="330"/>
      <c r="O65" s="330"/>
      <c r="P65" s="330"/>
      <c r="Q65" s="330"/>
      <c r="R65" s="330"/>
      <c r="S65" s="330"/>
      <c r="T65" s="330"/>
      <c r="U65" s="330"/>
      <c r="V65" s="330"/>
      <c r="W65" s="331"/>
    </row>
    <row r="66" spans="1:23">
      <c r="A66" s="331"/>
      <c r="L66" s="330"/>
      <c r="M66" s="330"/>
      <c r="N66" s="330"/>
      <c r="O66" s="330"/>
      <c r="P66" s="330"/>
      <c r="Q66" s="330"/>
      <c r="R66" s="330"/>
      <c r="S66" s="330"/>
      <c r="T66" s="330"/>
      <c r="U66" s="330"/>
      <c r="V66" s="330"/>
      <c r="W66" s="331"/>
    </row>
    <row r="67" spans="1:23">
      <c r="A67" s="331"/>
      <c r="L67" s="330"/>
      <c r="M67" s="330"/>
      <c r="N67" s="330"/>
      <c r="O67" s="330"/>
      <c r="P67" s="330"/>
      <c r="Q67" s="330"/>
      <c r="R67" s="330"/>
      <c r="S67" s="330"/>
      <c r="T67" s="330"/>
      <c r="U67" s="330"/>
      <c r="V67" s="330"/>
      <c r="W67" s="331"/>
    </row>
    <row r="68" spans="1:23">
      <c r="A68" s="331"/>
      <c r="L68" s="330"/>
      <c r="M68" s="330"/>
      <c r="N68" s="330"/>
      <c r="O68" s="330"/>
      <c r="P68" s="330"/>
      <c r="Q68" s="330"/>
      <c r="R68" s="330"/>
      <c r="S68" s="330"/>
      <c r="T68" s="330"/>
      <c r="U68" s="330"/>
      <c r="V68" s="330"/>
      <c r="W68" s="331"/>
    </row>
    <row r="69" spans="1:23">
      <c r="A69" s="331"/>
      <c r="L69" s="330"/>
      <c r="M69" s="330"/>
      <c r="N69" s="330"/>
      <c r="O69" s="330"/>
      <c r="P69" s="330"/>
      <c r="Q69" s="330"/>
      <c r="R69" s="330"/>
      <c r="S69" s="330"/>
      <c r="T69" s="330"/>
      <c r="U69" s="330"/>
      <c r="V69" s="330"/>
      <c r="W69" s="331"/>
    </row>
    <row r="70" spans="1:23">
      <c r="A70" s="331"/>
      <c r="L70" s="330"/>
      <c r="M70" s="330"/>
      <c r="N70" s="330"/>
      <c r="O70" s="330"/>
      <c r="P70" s="330"/>
      <c r="Q70" s="330"/>
      <c r="R70" s="330"/>
      <c r="S70" s="330"/>
      <c r="T70" s="330"/>
      <c r="U70" s="330"/>
      <c r="V70" s="330"/>
      <c r="W70" s="331"/>
    </row>
    <row r="71" spans="1:23">
      <c r="A71" s="331"/>
      <c r="L71" s="330"/>
      <c r="M71" s="330"/>
      <c r="N71" s="330"/>
      <c r="O71" s="330"/>
      <c r="P71" s="330"/>
      <c r="Q71" s="330"/>
      <c r="R71" s="330"/>
      <c r="S71" s="330"/>
      <c r="T71" s="330"/>
      <c r="U71" s="330"/>
      <c r="V71" s="330"/>
      <c r="W71" s="331"/>
    </row>
    <row r="72" spans="1:23">
      <c r="A72" s="331"/>
      <c r="L72" s="330"/>
      <c r="M72" s="330"/>
      <c r="N72" s="330"/>
      <c r="O72" s="330"/>
      <c r="P72" s="330"/>
      <c r="Q72" s="330"/>
      <c r="R72" s="330"/>
      <c r="S72" s="330"/>
      <c r="T72" s="330"/>
      <c r="U72" s="330"/>
      <c r="V72" s="330"/>
      <c r="W72" s="331"/>
    </row>
    <row r="73" spans="1:23">
      <c r="A73" s="331"/>
      <c r="L73" s="330"/>
      <c r="M73" s="330"/>
      <c r="N73" s="330"/>
      <c r="O73" s="330"/>
      <c r="P73" s="330"/>
      <c r="Q73" s="330"/>
      <c r="R73" s="330"/>
      <c r="S73" s="330"/>
      <c r="T73" s="330"/>
      <c r="U73" s="330"/>
      <c r="V73" s="330"/>
      <c r="W73" s="331"/>
    </row>
    <row r="74" spans="1:23">
      <c r="A74" s="331"/>
      <c r="L74" s="330"/>
      <c r="M74" s="330"/>
      <c r="N74" s="330"/>
      <c r="O74" s="330"/>
      <c r="P74" s="330"/>
      <c r="Q74" s="330"/>
      <c r="R74" s="330"/>
      <c r="S74" s="330"/>
      <c r="T74" s="330"/>
      <c r="U74" s="330"/>
      <c r="V74" s="330"/>
      <c r="W74" s="331"/>
    </row>
    <row r="75" spans="1:23">
      <c r="A75" s="331"/>
      <c r="L75" s="330"/>
      <c r="M75" s="330"/>
      <c r="N75" s="330"/>
      <c r="O75" s="330"/>
      <c r="P75" s="330"/>
      <c r="Q75" s="330"/>
      <c r="R75" s="330"/>
      <c r="S75" s="330"/>
      <c r="T75" s="330"/>
      <c r="U75" s="330"/>
      <c r="V75" s="330"/>
      <c r="W75" s="331"/>
    </row>
    <row r="76" spans="1:23">
      <c r="A76" s="331"/>
      <c r="L76" s="330"/>
      <c r="M76" s="330"/>
      <c r="N76" s="330"/>
      <c r="O76" s="330"/>
      <c r="P76" s="330"/>
      <c r="Q76" s="330"/>
      <c r="R76" s="330"/>
      <c r="S76" s="330"/>
      <c r="T76" s="330"/>
      <c r="U76" s="330"/>
      <c r="V76" s="330"/>
      <c r="W76" s="331"/>
    </row>
    <row r="77" spans="1:23">
      <c r="A77" s="331"/>
      <c r="L77" s="330"/>
      <c r="M77" s="330"/>
      <c r="N77" s="330"/>
      <c r="O77" s="330"/>
      <c r="P77" s="330"/>
      <c r="Q77" s="330"/>
      <c r="R77" s="330"/>
      <c r="S77" s="330"/>
      <c r="T77" s="330"/>
      <c r="U77" s="330"/>
      <c r="V77" s="330"/>
      <c r="W77" s="331"/>
    </row>
    <row r="78" spans="1:23">
      <c r="A78" s="331"/>
      <c r="L78" s="330"/>
      <c r="M78" s="330"/>
      <c r="N78" s="330"/>
      <c r="O78" s="330"/>
      <c r="P78" s="330"/>
      <c r="Q78" s="330"/>
      <c r="R78" s="330"/>
      <c r="S78" s="330"/>
      <c r="T78" s="330"/>
      <c r="U78" s="330"/>
      <c r="V78" s="330"/>
      <c r="W78" s="331"/>
    </row>
    <row r="79" spans="1:23">
      <c r="A79" s="331"/>
      <c r="L79" s="330"/>
      <c r="M79" s="330"/>
      <c r="S79" s="330"/>
      <c r="T79" s="330"/>
      <c r="U79" s="330"/>
      <c r="V79" s="330"/>
      <c r="W79" s="331"/>
    </row>
    <row r="80" spans="1:23">
      <c r="A80" s="331"/>
      <c r="L80" s="330"/>
      <c r="M80" s="330"/>
      <c r="S80" s="330"/>
      <c r="T80" s="330"/>
      <c r="U80" s="330"/>
      <c r="V80" s="330"/>
      <c r="W80" s="331"/>
    </row>
    <row r="81" spans="1:23">
      <c r="A81" s="331"/>
      <c r="L81" s="330"/>
      <c r="M81" s="330"/>
      <c r="S81" s="330"/>
      <c r="T81" s="330"/>
      <c r="U81" s="330"/>
      <c r="V81" s="330"/>
      <c r="W81" s="331"/>
    </row>
    <row r="82" spans="1:23">
      <c r="A82" s="331"/>
      <c r="L82" s="330"/>
      <c r="U82" s="330"/>
      <c r="V82" s="330"/>
      <c r="W82" s="331"/>
    </row>
    <row r="83" spans="1:23">
      <c r="A83" s="331"/>
      <c r="L83" s="330"/>
      <c r="U83" s="330"/>
      <c r="W83" s="331"/>
    </row>
  </sheetData>
  <mergeCells count="13">
    <mergeCell ref="Q13:R13"/>
    <mergeCell ref="Q16:R16"/>
    <mergeCell ref="F13:G13"/>
    <mergeCell ref="F16:G16"/>
    <mergeCell ref="B3:K3"/>
    <mergeCell ref="L3:W3"/>
    <mergeCell ref="C5:I5"/>
    <mergeCell ref="N5:T5"/>
    <mergeCell ref="Q12:R12"/>
    <mergeCell ref="F14:G14"/>
    <mergeCell ref="F15:G15"/>
    <mergeCell ref="C7:I7"/>
    <mergeCell ref="N7:T7"/>
  </mergeCells>
  <phoneticPr fontId="4"/>
  <pageMargins left="0.78740157480314965" right="0.70866141732283472" top="0.78740157480314965" bottom="0.78740157480314965" header="0.51181102362204722" footer="0.51181102362204722"/>
  <pageSetup paperSize="9" scale="98" orientation="portrait" blackAndWhite="1" r:id="rId1"/>
  <headerFooter alignWithMargins="0"/>
  <colBreaks count="1" manualBreakCount="1">
    <brk id="11" max="49"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3"/>
  </sheetPr>
  <dimension ref="A1:BP31"/>
  <sheetViews>
    <sheetView zoomScale="75" zoomScaleNormal="75" workbookViewId="0">
      <selection sqref="A1:BO2"/>
    </sheetView>
  </sheetViews>
  <sheetFormatPr defaultColWidth="10.875" defaultRowHeight="27.95" customHeight="1"/>
  <cols>
    <col min="1" max="67" width="3.125" style="272" customWidth="1"/>
    <col min="68" max="16384" width="10.875" style="272"/>
  </cols>
  <sheetData>
    <row r="1" spans="1:68" ht="27.95" customHeight="1">
      <c r="A1" s="1256" t="s">
        <v>260</v>
      </c>
      <c r="B1" s="1256"/>
      <c r="C1" s="1256"/>
      <c r="D1" s="1256"/>
      <c r="E1" s="1256"/>
      <c r="F1" s="1256"/>
      <c r="G1" s="1256"/>
      <c r="H1" s="1256"/>
      <c r="I1" s="1256"/>
      <c r="J1" s="1256"/>
      <c r="K1" s="1256"/>
      <c r="L1" s="1256"/>
      <c r="M1" s="1256"/>
      <c r="N1" s="1256"/>
      <c r="O1" s="1256"/>
      <c r="P1" s="1256"/>
      <c r="Q1" s="1256"/>
      <c r="R1" s="1256"/>
      <c r="S1" s="1256"/>
      <c r="T1" s="1256"/>
      <c r="U1" s="1256"/>
      <c r="V1" s="1256"/>
      <c r="W1" s="1256"/>
      <c r="X1" s="1256"/>
      <c r="Y1" s="1256"/>
      <c r="Z1" s="1256"/>
      <c r="AA1" s="1256"/>
      <c r="AB1" s="1256"/>
      <c r="AC1" s="1256"/>
      <c r="AD1" s="1256"/>
      <c r="AE1" s="1256"/>
      <c r="AF1" s="1256"/>
      <c r="AG1" s="1256"/>
      <c r="AH1" s="1256"/>
      <c r="AI1" s="1256"/>
      <c r="AJ1" s="1256"/>
      <c r="AK1" s="1256"/>
      <c r="AL1" s="1256"/>
      <c r="AM1" s="1256"/>
      <c r="AN1" s="1256"/>
      <c r="AO1" s="1256"/>
      <c r="AP1" s="1256"/>
      <c r="AQ1" s="1256"/>
      <c r="AR1" s="1256"/>
      <c r="AS1" s="1256"/>
      <c r="AT1" s="1256"/>
      <c r="AU1" s="1256"/>
      <c r="AV1" s="1256"/>
      <c r="AW1" s="1256"/>
      <c r="AX1" s="1256"/>
      <c r="AY1" s="1256"/>
      <c r="AZ1" s="1256"/>
      <c r="BA1" s="1256"/>
      <c r="BB1" s="1256"/>
      <c r="BC1" s="1256"/>
      <c r="BD1" s="1256"/>
      <c r="BE1" s="1256"/>
      <c r="BF1" s="1256"/>
      <c r="BG1" s="1256"/>
      <c r="BH1" s="1256"/>
      <c r="BI1" s="1256"/>
      <c r="BJ1" s="1256"/>
      <c r="BK1" s="1256"/>
      <c r="BL1" s="1256"/>
      <c r="BM1" s="1256"/>
      <c r="BN1" s="1256"/>
      <c r="BO1" s="1256"/>
    </row>
    <row r="2" spans="1:68" ht="27.95" customHeight="1" thickBot="1">
      <c r="A2" s="1257"/>
      <c r="B2" s="1257"/>
      <c r="C2" s="1257"/>
      <c r="D2" s="1257"/>
      <c r="E2" s="1257"/>
      <c r="F2" s="1257"/>
      <c r="G2" s="1257"/>
      <c r="H2" s="1257"/>
      <c r="I2" s="1257"/>
      <c r="J2" s="1257"/>
      <c r="K2" s="1257"/>
      <c r="L2" s="1257"/>
      <c r="M2" s="1257"/>
      <c r="N2" s="1257"/>
      <c r="O2" s="1257"/>
      <c r="P2" s="1257"/>
      <c r="Q2" s="1257"/>
      <c r="R2" s="1257"/>
      <c r="S2" s="1257"/>
      <c r="T2" s="1257"/>
      <c r="U2" s="1257"/>
      <c r="V2" s="1257"/>
      <c r="W2" s="1257"/>
      <c r="X2" s="1257"/>
      <c r="Y2" s="1257"/>
      <c r="Z2" s="1257"/>
      <c r="AA2" s="1257"/>
      <c r="AB2" s="1257"/>
      <c r="AC2" s="1257"/>
      <c r="AD2" s="1257"/>
      <c r="AE2" s="1257"/>
      <c r="AF2" s="1257"/>
      <c r="AG2" s="1257"/>
      <c r="AH2" s="1257"/>
      <c r="AI2" s="1257"/>
      <c r="AJ2" s="1257"/>
      <c r="AK2" s="1257"/>
      <c r="AL2" s="1257"/>
      <c r="AM2" s="1257"/>
      <c r="AN2" s="1257"/>
      <c r="AO2" s="1257"/>
      <c r="AP2" s="1257"/>
      <c r="AQ2" s="1257"/>
      <c r="AR2" s="1257"/>
      <c r="AS2" s="1257"/>
      <c r="AT2" s="1257"/>
      <c r="AU2" s="1257"/>
      <c r="AV2" s="1257"/>
      <c r="AW2" s="1257"/>
      <c r="AX2" s="1257"/>
      <c r="AY2" s="1257"/>
      <c r="AZ2" s="1257"/>
      <c r="BA2" s="1257"/>
      <c r="BB2" s="1257"/>
      <c r="BC2" s="1257"/>
      <c r="BD2" s="1257"/>
      <c r="BE2" s="1257"/>
      <c r="BF2" s="1257"/>
      <c r="BG2" s="1257"/>
      <c r="BH2" s="1257"/>
      <c r="BI2" s="1257"/>
      <c r="BJ2" s="1257"/>
      <c r="BK2" s="1257"/>
      <c r="BL2" s="1257"/>
      <c r="BM2" s="1257"/>
      <c r="BN2" s="1257"/>
      <c r="BO2" s="1257"/>
    </row>
    <row r="3" spans="1:68" ht="27.95" customHeight="1">
      <c r="A3" s="1258" t="s">
        <v>261</v>
      </c>
      <c r="B3" s="1259"/>
      <c r="C3" s="1259"/>
      <c r="D3" s="1259"/>
      <c r="E3" s="1259"/>
      <c r="F3" s="1262"/>
      <c r="G3" s="1262"/>
      <c r="H3" s="1262"/>
      <c r="I3" s="1262"/>
      <c r="J3" s="1262"/>
      <c r="K3" s="1262"/>
      <c r="L3" s="1262"/>
      <c r="M3" s="1262"/>
      <c r="N3" s="1262"/>
      <c r="O3" s="1262"/>
      <c r="P3" s="1262"/>
      <c r="Q3" s="1262"/>
      <c r="R3" s="1262"/>
      <c r="S3" s="1262"/>
      <c r="T3" s="1262"/>
      <c r="U3" s="1262"/>
      <c r="V3" s="1262"/>
      <c r="W3" s="1262"/>
      <c r="X3" s="1262"/>
      <c r="Y3" s="1262"/>
      <c r="Z3" s="1262"/>
      <c r="AA3" s="1263"/>
      <c r="AB3" s="388" t="s">
        <v>262</v>
      </c>
      <c r="AC3" s="389" t="s">
        <v>263</v>
      </c>
      <c r="AD3" s="390"/>
      <c r="AE3" s="390"/>
      <c r="AF3" s="390"/>
      <c r="AG3" s="390"/>
      <c r="AH3" s="390"/>
      <c r="AI3" s="390"/>
      <c r="AJ3" s="390"/>
      <c r="AK3" s="390"/>
      <c r="AL3" s="1268" t="s">
        <v>811</v>
      </c>
      <c r="AM3" s="1269"/>
      <c r="AN3" s="1269"/>
      <c r="AO3" s="1269"/>
      <c r="AP3" s="1269"/>
      <c r="AQ3" s="1269"/>
      <c r="AR3" s="1269"/>
      <c r="AS3" s="1269"/>
      <c r="AT3" s="1269"/>
      <c r="AU3" s="1269"/>
      <c r="AV3" s="1269"/>
      <c r="AW3" s="1269"/>
      <c r="AX3" s="1269"/>
      <c r="AY3" s="1270"/>
      <c r="AZ3" s="388" t="s">
        <v>264</v>
      </c>
      <c r="BA3" s="390"/>
      <c r="BB3" s="390"/>
      <c r="BC3" s="390"/>
      <c r="BD3" s="390"/>
      <c r="BE3" s="390"/>
      <c r="BF3" s="390"/>
      <c r="BG3" s="390"/>
      <c r="BH3" s="390"/>
      <c r="BI3" s="390"/>
      <c r="BJ3" s="390"/>
      <c r="BK3" s="391"/>
      <c r="BL3" s="390"/>
      <c r="BM3" s="390"/>
      <c r="BN3" s="390"/>
      <c r="BO3" s="392"/>
      <c r="BP3" s="393"/>
    </row>
    <row r="4" spans="1:68" ht="27.95" customHeight="1">
      <c r="A4" s="1260"/>
      <c r="B4" s="1261"/>
      <c r="C4" s="1261"/>
      <c r="D4" s="1261"/>
      <c r="E4" s="1261"/>
      <c r="F4" s="1264"/>
      <c r="G4" s="1264"/>
      <c r="H4" s="1264"/>
      <c r="I4" s="1264"/>
      <c r="J4" s="1264"/>
      <c r="K4" s="1264"/>
      <c r="L4" s="1264"/>
      <c r="M4" s="1264"/>
      <c r="N4" s="1264"/>
      <c r="O4" s="1264"/>
      <c r="P4" s="1264"/>
      <c r="Q4" s="1264"/>
      <c r="R4" s="1264"/>
      <c r="S4" s="1264"/>
      <c r="T4" s="1264"/>
      <c r="U4" s="1264"/>
      <c r="V4" s="1264"/>
      <c r="W4" s="1264"/>
      <c r="X4" s="1264"/>
      <c r="Y4" s="1264"/>
      <c r="Z4" s="1264"/>
      <c r="AA4" s="1265"/>
      <c r="AB4" s="394"/>
      <c r="AD4" s="395"/>
      <c r="AE4" s="395"/>
      <c r="AF4" s="395"/>
      <c r="AG4" s="395"/>
      <c r="AH4" s="396"/>
      <c r="AI4" s="395"/>
      <c r="AJ4" s="395"/>
      <c r="AK4" s="395"/>
      <c r="AL4" s="1271"/>
      <c r="AM4" s="1272"/>
      <c r="AN4" s="1272"/>
      <c r="AO4" s="1272"/>
      <c r="AP4" s="1272"/>
      <c r="AQ4" s="1272"/>
      <c r="AR4" s="1272"/>
      <c r="AS4" s="1272"/>
      <c r="AT4" s="1272"/>
      <c r="AU4" s="1272"/>
      <c r="AV4" s="1272"/>
      <c r="AW4" s="1272"/>
      <c r="AX4" s="1272"/>
      <c r="AY4" s="1273"/>
      <c r="AZ4" s="397" t="s">
        <v>265</v>
      </c>
      <c r="BA4" s="396"/>
      <c r="BB4" s="396"/>
      <c r="BC4" s="396"/>
      <c r="BD4" s="396"/>
      <c r="BE4" s="396"/>
      <c r="BF4" s="396"/>
      <c r="BG4" s="396"/>
      <c r="BH4" s="396"/>
      <c r="BI4" s="396"/>
      <c r="BJ4" s="396"/>
      <c r="BK4" s="395"/>
      <c r="BL4" s="396"/>
      <c r="BM4" s="396"/>
      <c r="BN4" s="398" t="s">
        <v>266</v>
      </c>
      <c r="BO4" s="399"/>
      <c r="BP4" s="393"/>
    </row>
    <row r="5" spans="1:68" ht="27.95" customHeight="1">
      <c r="A5" s="400"/>
      <c r="B5" s="401"/>
      <c r="C5" s="401"/>
      <c r="D5" s="401"/>
      <c r="E5" s="401"/>
      <c r="F5" s="1266"/>
      <c r="G5" s="1266"/>
      <c r="H5" s="1266"/>
      <c r="I5" s="1266"/>
      <c r="J5" s="1266"/>
      <c r="K5" s="1266"/>
      <c r="L5" s="1266"/>
      <c r="M5" s="1266"/>
      <c r="N5" s="1266"/>
      <c r="O5" s="1266"/>
      <c r="P5" s="1266"/>
      <c r="Q5" s="1266"/>
      <c r="R5" s="1266"/>
      <c r="S5" s="1266"/>
      <c r="T5" s="1266"/>
      <c r="U5" s="1266"/>
      <c r="V5" s="1266"/>
      <c r="W5" s="1266"/>
      <c r="X5" s="1266"/>
      <c r="Y5" s="1266"/>
      <c r="Z5" s="1266"/>
      <c r="AA5" s="1267"/>
      <c r="AB5" s="402" t="s">
        <v>267</v>
      </c>
      <c r="AC5" s="403" t="s">
        <v>268</v>
      </c>
      <c r="AD5" s="404"/>
      <c r="AE5" s="404"/>
      <c r="AF5" s="404"/>
      <c r="AG5" s="404"/>
      <c r="AH5" s="404"/>
      <c r="AI5" s="404"/>
      <c r="AJ5" s="404"/>
      <c r="AK5" s="404"/>
      <c r="AL5" s="1274"/>
      <c r="AM5" s="1275"/>
      <c r="AN5" s="1275"/>
      <c r="AO5" s="1275"/>
      <c r="AP5" s="1275"/>
      <c r="AQ5" s="1275"/>
      <c r="AR5" s="1275"/>
      <c r="AS5" s="1275"/>
      <c r="AT5" s="1275"/>
      <c r="AU5" s="1275"/>
      <c r="AV5" s="1275"/>
      <c r="AW5" s="1275"/>
      <c r="AX5" s="1275"/>
      <c r="AY5" s="1276"/>
      <c r="AZ5" s="405" t="s">
        <v>269</v>
      </c>
      <c r="BA5" s="404"/>
      <c r="BB5" s="404"/>
      <c r="BC5" s="404"/>
      <c r="BD5" s="404"/>
      <c r="BE5" s="401"/>
      <c r="BF5" s="401"/>
      <c r="BG5" s="401"/>
      <c r="BH5" s="401"/>
      <c r="BI5" s="401"/>
      <c r="BJ5" s="401"/>
      <c r="BK5" s="401"/>
      <c r="BL5" s="401"/>
      <c r="BM5" s="406"/>
      <c r="BN5" s="401"/>
      <c r="BO5" s="407"/>
      <c r="BP5" s="393"/>
    </row>
    <row r="6" spans="1:68" ht="27.95" customHeight="1">
      <c r="A6" s="393"/>
      <c r="B6" s="396"/>
      <c r="C6" s="396"/>
      <c r="D6" s="396"/>
      <c r="E6" s="396"/>
      <c r="F6" s="408"/>
      <c r="G6" s="408"/>
      <c r="H6" s="408"/>
      <c r="I6" s="408"/>
      <c r="J6" s="408" t="s">
        <v>270</v>
      </c>
      <c r="K6" s="409"/>
      <c r="L6" s="410"/>
      <c r="M6" s="410"/>
      <c r="N6" s="410"/>
      <c r="O6" s="410"/>
      <c r="P6" s="411"/>
      <c r="Q6" s="410"/>
      <c r="R6" s="410"/>
      <c r="S6" s="410"/>
      <c r="T6" s="412"/>
      <c r="U6" s="410"/>
      <c r="V6" s="410"/>
      <c r="W6" s="410"/>
      <c r="X6" s="410"/>
      <c r="Y6" s="410"/>
      <c r="Z6" s="410"/>
      <c r="AA6" s="410"/>
      <c r="AB6" s="410"/>
      <c r="AC6" s="410"/>
      <c r="AD6" s="410"/>
      <c r="AE6" s="410"/>
      <c r="AF6" s="410"/>
      <c r="AG6" s="410"/>
      <c r="AH6" s="410"/>
      <c r="AI6" s="413"/>
      <c r="AJ6" s="409"/>
      <c r="AK6" s="410"/>
      <c r="AL6" s="410"/>
      <c r="AM6" s="410"/>
      <c r="AN6" s="410"/>
      <c r="AO6" s="410"/>
      <c r="AP6" s="410"/>
      <c r="AQ6" s="410"/>
      <c r="AR6" s="410"/>
      <c r="AS6" s="410"/>
      <c r="AT6" s="410"/>
      <c r="AU6" s="410"/>
      <c r="AV6" s="410"/>
      <c r="AW6" s="410"/>
      <c r="AX6" s="410"/>
      <c r="AY6" s="410"/>
      <c r="AZ6" s="410"/>
      <c r="BA6" s="410"/>
      <c r="BB6" s="410"/>
      <c r="BC6" s="410"/>
      <c r="BD6" s="410"/>
      <c r="BE6" s="410"/>
      <c r="BF6" s="410"/>
      <c r="BG6" s="410"/>
      <c r="BH6" s="410"/>
      <c r="BI6" s="413"/>
      <c r="BJ6" s="414"/>
      <c r="BK6" s="414"/>
      <c r="BL6" s="414"/>
      <c r="BM6" s="414"/>
      <c r="BN6" s="414"/>
      <c r="BO6" s="415"/>
      <c r="BP6" s="393"/>
    </row>
    <row r="7" spans="1:68" ht="27.95" customHeight="1">
      <c r="A7" s="393"/>
      <c r="B7" s="396"/>
      <c r="C7" s="396"/>
      <c r="D7" s="396"/>
      <c r="E7" s="396"/>
      <c r="F7" s="408"/>
      <c r="G7" s="408"/>
      <c r="H7" s="408"/>
      <c r="I7" s="408"/>
      <c r="J7" s="416" t="s">
        <v>271</v>
      </c>
      <c r="K7" s="417"/>
      <c r="L7" s="418"/>
      <c r="M7" s="418"/>
      <c r="N7" s="418"/>
      <c r="O7" s="418"/>
      <c r="P7" s="418"/>
      <c r="Q7" s="418"/>
      <c r="R7" s="418"/>
      <c r="S7" s="418"/>
      <c r="T7" s="418"/>
      <c r="U7" s="418"/>
      <c r="V7" s="418"/>
      <c r="W7" s="418"/>
      <c r="X7" s="418"/>
      <c r="Y7" s="418"/>
      <c r="Z7" s="419"/>
      <c r="AA7" s="419"/>
      <c r="AB7" s="418"/>
      <c r="AC7" s="418"/>
      <c r="AD7" s="418"/>
      <c r="AE7" s="418"/>
      <c r="AF7" s="418"/>
      <c r="AG7" s="418"/>
      <c r="AH7" s="418"/>
      <c r="AI7" s="420"/>
      <c r="AJ7" s="417"/>
      <c r="AK7" s="418"/>
      <c r="AL7" s="418"/>
      <c r="AM7" s="418"/>
      <c r="AN7" s="418"/>
      <c r="AO7" s="418"/>
      <c r="AP7" s="418"/>
      <c r="AQ7" s="419"/>
      <c r="AR7" s="418"/>
      <c r="AS7" s="418"/>
      <c r="AT7" s="418"/>
      <c r="AU7" s="418"/>
      <c r="AV7" s="419"/>
      <c r="AW7" s="418"/>
      <c r="AX7" s="418"/>
      <c r="AY7" s="418"/>
      <c r="AZ7" s="419"/>
      <c r="BA7" s="418"/>
      <c r="BB7" s="418"/>
      <c r="BC7" s="418"/>
      <c r="BD7" s="418"/>
      <c r="BE7" s="419"/>
      <c r="BF7" s="419"/>
      <c r="BG7" s="418"/>
      <c r="BH7" s="418"/>
      <c r="BI7" s="421"/>
      <c r="BJ7" s="422"/>
      <c r="BK7" s="418"/>
      <c r="BL7" s="418"/>
      <c r="BM7" s="418"/>
      <c r="BN7" s="418"/>
      <c r="BO7" s="423"/>
      <c r="BP7" s="393"/>
    </row>
    <row r="8" spans="1:68" ht="27.95" customHeight="1">
      <c r="A8" s="1277" t="s">
        <v>272</v>
      </c>
      <c r="B8" s="1278"/>
      <c r="C8" s="1278"/>
      <c r="D8" s="1278"/>
      <c r="E8" s="1278"/>
      <c r="F8" s="1278"/>
      <c r="G8" s="1278"/>
      <c r="H8" s="1278"/>
      <c r="I8" s="1278"/>
      <c r="J8" s="424" t="s">
        <v>273</v>
      </c>
      <c r="K8" s="425"/>
      <c r="L8" s="426"/>
      <c r="M8" s="427"/>
      <c r="N8" s="426"/>
      <c r="O8" s="426"/>
      <c r="P8" s="426"/>
      <c r="Q8" s="426"/>
      <c r="R8" s="426"/>
      <c r="S8" s="426"/>
      <c r="T8" s="427"/>
      <c r="U8" s="426"/>
      <c r="V8" s="426"/>
      <c r="W8" s="426"/>
      <c r="X8" s="426"/>
      <c r="Y8" s="426"/>
      <c r="Z8" s="426"/>
      <c r="AA8" s="427"/>
      <c r="AB8" s="426"/>
      <c r="AC8" s="426"/>
      <c r="AD8" s="426"/>
      <c r="AE8" s="426"/>
      <c r="AF8" s="426"/>
      <c r="AG8" s="426"/>
      <c r="AH8" s="427"/>
      <c r="AI8" s="428"/>
      <c r="AJ8" s="425"/>
      <c r="AK8" s="426"/>
      <c r="AL8" s="426"/>
      <c r="AM8" s="426"/>
      <c r="AN8" s="426"/>
      <c r="AO8" s="427"/>
      <c r="AP8" s="426"/>
      <c r="AQ8" s="426"/>
      <c r="AR8" s="426"/>
      <c r="AS8" s="426"/>
      <c r="AT8" s="426"/>
      <c r="AU8" s="426"/>
      <c r="AV8" s="427"/>
      <c r="AW8" s="426"/>
      <c r="AX8" s="426"/>
      <c r="AY8" s="426"/>
      <c r="AZ8" s="426"/>
      <c r="BA8" s="426"/>
      <c r="BB8" s="426"/>
      <c r="BC8" s="427"/>
      <c r="BD8" s="426"/>
      <c r="BE8" s="426"/>
      <c r="BF8" s="426"/>
      <c r="BG8" s="426"/>
      <c r="BH8" s="426"/>
      <c r="BI8" s="428"/>
      <c r="BJ8" s="429"/>
      <c r="BK8" s="426"/>
      <c r="BL8" s="426"/>
      <c r="BM8" s="426"/>
      <c r="BN8" s="426"/>
      <c r="BO8" s="430"/>
      <c r="BP8" s="393"/>
    </row>
    <row r="9" spans="1:68" ht="27.95" customHeight="1">
      <c r="A9" s="431"/>
      <c r="B9" s="422"/>
      <c r="C9" s="422"/>
      <c r="D9" s="422"/>
      <c r="E9" s="422"/>
      <c r="F9" s="414"/>
      <c r="G9" s="414"/>
      <c r="H9" s="414"/>
      <c r="I9" s="414"/>
      <c r="J9" s="414"/>
      <c r="K9" s="417"/>
      <c r="L9" s="419"/>
      <c r="M9" s="419"/>
      <c r="N9" s="419"/>
      <c r="O9" s="418"/>
      <c r="P9" s="418"/>
      <c r="Q9" s="418"/>
      <c r="R9" s="418"/>
      <c r="S9" s="418"/>
      <c r="T9" s="418"/>
      <c r="U9" s="432"/>
      <c r="V9" s="418"/>
      <c r="W9" s="418"/>
      <c r="X9" s="418"/>
      <c r="Y9" s="418"/>
      <c r="Z9" s="418"/>
      <c r="AA9" s="418"/>
      <c r="AB9" s="418"/>
      <c r="AC9" s="418"/>
      <c r="AD9" s="418"/>
      <c r="AE9" s="418"/>
      <c r="AF9" s="418"/>
      <c r="AG9" s="418"/>
      <c r="AH9" s="418"/>
      <c r="AI9" s="421"/>
      <c r="AJ9" s="417"/>
      <c r="AK9" s="418"/>
      <c r="AL9" s="418"/>
      <c r="AM9" s="418"/>
      <c r="AN9" s="418"/>
      <c r="AO9" s="418"/>
      <c r="AP9" s="418"/>
      <c r="AQ9" s="418"/>
      <c r="AR9" s="418"/>
      <c r="AS9" s="418"/>
      <c r="AT9" s="418"/>
      <c r="AU9" s="418"/>
      <c r="AV9" s="418"/>
      <c r="AW9" s="418"/>
      <c r="AX9" s="418"/>
      <c r="AY9" s="418"/>
      <c r="AZ9" s="418"/>
      <c r="BA9" s="418"/>
      <c r="BB9" s="418"/>
      <c r="BC9" s="418"/>
      <c r="BD9" s="418"/>
      <c r="BE9" s="418"/>
      <c r="BF9" s="418"/>
      <c r="BG9" s="418"/>
      <c r="BH9" s="418"/>
      <c r="BI9" s="421"/>
      <c r="BJ9" s="414"/>
      <c r="BK9" s="418"/>
      <c r="BL9" s="418"/>
      <c r="BM9" s="418"/>
      <c r="BN9" s="418"/>
      <c r="BO9" s="423"/>
      <c r="BP9" s="393"/>
    </row>
    <row r="10" spans="1:68" ht="27.95" customHeight="1">
      <c r="A10" s="431"/>
      <c r="B10" s="422"/>
      <c r="C10" s="422"/>
      <c r="D10" s="422"/>
      <c r="E10" s="422"/>
      <c r="F10" s="414"/>
      <c r="G10" s="414"/>
      <c r="H10" s="414"/>
      <c r="I10" s="433"/>
      <c r="J10" s="414"/>
      <c r="K10" s="417"/>
      <c r="L10" s="418"/>
      <c r="M10" s="418"/>
      <c r="N10" s="418"/>
      <c r="O10" s="418"/>
      <c r="P10" s="418"/>
      <c r="Q10" s="418"/>
      <c r="R10" s="418"/>
      <c r="S10" s="418"/>
      <c r="T10" s="418"/>
      <c r="U10" s="418"/>
      <c r="V10" s="418"/>
      <c r="W10" s="432"/>
      <c r="X10" s="418"/>
      <c r="Y10" s="418"/>
      <c r="Z10" s="418"/>
      <c r="AA10" s="418"/>
      <c r="AB10" s="418"/>
      <c r="AC10" s="418"/>
      <c r="AD10" s="418"/>
      <c r="AE10" s="418"/>
      <c r="AF10" s="418"/>
      <c r="AG10" s="418"/>
      <c r="AH10" s="418"/>
      <c r="AI10" s="421"/>
      <c r="AJ10" s="417"/>
      <c r="AK10" s="418"/>
      <c r="AL10" s="418"/>
      <c r="AM10" s="418"/>
      <c r="AN10" s="418"/>
      <c r="AO10" s="418"/>
      <c r="AP10" s="418"/>
      <c r="AQ10" s="418"/>
      <c r="AR10" s="418"/>
      <c r="AS10" s="418"/>
      <c r="AT10" s="418"/>
      <c r="AU10" s="418"/>
      <c r="AV10" s="418"/>
      <c r="AW10" s="418"/>
      <c r="AX10" s="418"/>
      <c r="AY10" s="418"/>
      <c r="AZ10" s="418"/>
      <c r="BA10" s="418"/>
      <c r="BB10" s="418"/>
      <c r="BC10" s="418"/>
      <c r="BD10" s="418"/>
      <c r="BE10" s="418"/>
      <c r="BF10" s="418"/>
      <c r="BG10" s="418"/>
      <c r="BH10" s="418"/>
      <c r="BI10" s="421"/>
      <c r="BJ10" s="414"/>
      <c r="BK10" s="418"/>
      <c r="BL10" s="418"/>
      <c r="BM10" s="418"/>
      <c r="BN10" s="418"/>
      <c r="BO10" s="423"/>
      <c r="BP10" s="393"/>
    </row>
    <row r="11" spans="1:68" ht="27.95" customHeight="1">
      <c r="A11" s="431"/>
      <c r="B11" s="422"/>
      <c r="C11" s="422"/>
      <c r="D11" s="422"/>
      <c r="E11" s="422"/>
      <c r="F11" s="414"/>
      <c r="G11" s="414"/>
      <c r="H11" s="414"/>
      <c r="I11" s="414"/>
      <c r="J11" s="414"/>
      <c r="K11" s="417"/>
      <c r="L11" s="418"/>
      <c r="M11" s="418"/>
      <c r="N11" s="418"/>
      <c r="O11" s="418"/>
      <c r="P11" s="418"/>
      <c r="Q11" s="418"/>
      <c r="R11" s="418"/>
      <c r="S11" s="418"/>
      <c r="T11" s="418"/>
      <c r="U11" s="432"/>
      <c r="V11" s="418"/>
      <c r="W11" s="418"/>
      <c r="X11" s="418"/>
      <c r="Y11" s="418"/>
      <c r="Z11" s="418"/>
      <c r="AA11" s="418"/>
      <c r="AB11" s="418"/>
      <c r="AC11" s="418"/>
      <c r="AD11" s="418"/>
      <c r="AE11" s="418"/>
      <c r="AF11" s="418"/>
      <c r="AG11" s="418"/>
      <c r="AH11" s="418"/>
      <c r="AI11" s="421"/>
      <c r="AJ11" s="417"/>
      <c r="AK11" s="418"/>
      <c r="AL11" s="418"/>
      <c r="AM11" s="418"/>
      <c r="AN11" s="418"/>
      <c r="AO11" s="418"/>
      <c r="AP11" s="418"/>
      <c r="AQ11" s="418"/>
      <c r="AR11" s="418"/>
      <c r="AS11" s="418"/>
      <c r="AT11" s="418"/>
      <c r="AU11" s="418"/>
      <c r="AV11" s="418"/>
      <c r="AW11" s="418"/>
      <c r="AX11" s="418"/>
      <c r="AY11" s="418"/>
      <c r="AZ11" s="418"/>
      <c r="BA11" s="418"/>
      <c r="BB11" s="418"/>
      <c r="BC11" s="418"/>
      <c r="BD11" s="418"/>
      <c r="BE11" s="418"/>
      <c r="BF11" s="418"/>
      <c r="BG11" s="418"/>
      <c r="BH11" s="418"/>
      <c r="BI11" s="421"/>
      <c r="BJ11" s="414"/>
      <c r="BK11" s="418"/>
      <c r="BL11" s="418"/>
      <c r="BM11" s="418"/>
      <c r="BN11" s="418"/>
      <c r="BO11" s="423"/>
      <c r="BP11" s="393"/>
    </row>
    <row r="12" spans="1:68" ht="27.95" customHeight="1">
      <c r="A12" s="431"/>
      <c r="B12" s="422"/>
      <c r="C12" s="422"/>
      <c r="D12" s="422"/>
      <c r="E12" s="422"/>
      <c r="F12" s="414"/>
      <c r="G12" s="414"/>
      <c r="H12" s="414"/>
      <c r="I12" s="414"/>
      <c r="J12" s="414"/>
      <c r="K12" s="417"/>
      <c r="L12" s="418"/>
      <c r="M12" s="418"/>
      <c r="N12" s="418"/>
      <c r="O12" s="418"/>
      <c r="P12" s="418"/>
      <c r="Q12" s="418"/>
      <c r="R12" s="418"/>
      <c r="S12" s="418"/>
      <c r="T12" s="418"/>
      <c r="U12" s="432"/>
      <c r="V12" s="418"/>
      <c r="W12" s="418"/>
      <c r="X12" s="418"/>
      <c r="Y12" s="418"/>
      <c r="Z12" s="418"/>
      <c r="AA12" s="418"/>
      <c r="AB12" s="418"/>
      <c r="AC12" s="418"/>
      <c r="AD12" s="418"/>
      <c r="AE12" s="418"/>
      <c r="AF12" s="418"/>
      <c r="AG12" s="418"/>
      <c r="AH12" s="418"/>
      <c r="AI12" s="421"/>
      <c r="AJ12" s="417"/>
      <c r="AK12" s="418"/>
      <c r="AL12" s="418"/>
      <c r="AM12" s="418"/>
      <c r="AN12" s="418"/>
      <c r="AO12" s="418"/>
      <c r="AP12" s="418"/>
      <c r="AQ12" s="418"/>
      <c r="AR12" s="418"/>
      <c r="AS12" s="418"/>
      <c r="AT12" s="418"/>
      <c r="AU12" s="418"/>
      <c r="AV12" s="418"/>
      <c r="AW12" s="418"/>
      <c r="AX12" s="418"/>
      <c r="AY12" s="418"/>
      <c r="AZ12" s="418"/>
      <c r="BA12" s="418"/>
      <c r="BB12" s="418"/>
      <c r="BC12" s="418"/>
      <c r="BD12" s="418"/>
      <c r="BE12" s="418"/>
      <c r="BF12" s="418"/>
      <c r="BG12" s="418"/>
      <c r="BH12" s="418"/>
      <c r="BI12" s="421"/>
      <c r="BJ12" s="414"/>
      <c r="BK12" s="418"/>
      <c r="BL12" s="418"/>
      <c r="BM12" s="418"/>
      <c r="BN12" s="418"/>
      <c r="BO12" s="423"/>
      <c r="BP12" s="393"/>
    </row>
    <row r="13" spans="1:68" ht="27.95" customHeight="1">
      <c r="A13" s="431"/>
      <c r="B13" s="422"/>
      <c r="C13" s="422"/>
      <c r="D13" s="422"/>
      <c r="E13" s="422"/>
      <c r="F13" s="414"/>
      <c r="G13" s="414"/>
      <c r="H13" s="414"/>
      <c r="I13" s="414"/>
      <c r="J13" s="414"/>
      <c r="K13" s="417"/>
      <c r="L13" s="418"/>
      <c r="M13" s="418"/>
      <c r="N13" s="418"/>
      <c r="O13" s="418"/>
      <c r="P13" s="418"/>
      <c r="Q13" s="418"/>
      <c r="R13" s="418"/>
      <c r="S13" s="418"/>
      <c r="T13" s="418"/>
      <c r="U13" s="418"/>
      <c r="V13" s="418"/>
      <c r="W13" s="418"/>
      <c r="X13" s="418"/>
      <c r="Y13" s="418"/>
      <c r="Z13" s="418"/>
      <c r="AA13" s="418"/>
      <c r="AB13" s="418"/>
      <c r="AC13" s="418"/>
      <c r="AD13" s="418"/>
      <c r="AE13" s="418"/>
      <c r="AF13" s="418"/>
      <c r="AG13" s="418"/>
      <c r="AH13" s="432"/>
      <c r="AI13" s="421"/>
      <c r="AJ13" s="417"/>
      <c r="AK13" s="418"/>
      <c r="AL13" s="418"/>
      <c r="AM13" s="418"/>
      <c r="AN13" s="418"/>
      <c r="AO13" s="418"/>
      <c r="AP13" s="418"/>
      <c r="AQ13" s="418"/>
      <c r="AR13" s="418"/>
      <c r="AS13" s="418"/>
      <c r="AT13" s="418"/>
      <c r="AU13" s="418"/>
      <c r="AV13" s="418"/>
      <c r="AW13" s="418"/>
      <c r="AX13" s="418"/>
      <c r="AY13" s="418"/>
      <c r="AZ13" s="418"/>
      <c r="BA13" s="418"/>
      <c r="BB13" s="418"/>
      <c r="BC13" s="418"/>
      <c r="BD13" s="418"/>
      <c r="BE13" s="418"/>
      <c r="BF13" s="418"/>
      <c r="BG13" s="418"/>
      <c r="BH13" s="418"/>
      <c r="BI13" s="421"/>
      <c r="BJ13" s="414"/>
      <c r="BK13" s="418"/>
      <c r="BL13" s="418"/>
      <c r="BM13" s="418"/>
      <c r="BN13" s="418"/>
      <c r="BO13" s="423"/>
      <c r="BP13" s="393"/>
    </row>
    <row r="14" spans="1:68" ht="27.95" customHeight="1">
      <c r="A14" s="431"/>
      <c r="B14" s="422"/>
      <c r="C14" s="422"/>
      <c r="D14" s="422"/>
      <c r="E14" s="422"/>
      <c r="F14" s="414"/>
      <c r="G14" s="414"/>
      <c r="H14" s="414"/>
      <c r="I14" s="414"/>
      <c r="J14" s="414"/>
      <c r="K14" s="417"/>
      <c r="L14" s="418"/>
      <c r="M14" s="418"/>
      <c r="N14" s="418"/>
      <c r="O14" s="418"/>
      <c r="P14" s="418"/>
      <c r="Q14" s="418"/>
      <c r="R14" s="418"/>
      <c r="S14" s="418"/>
      <c r="T14" s="418"/>
      <c r="U14" s="418"/>
      <c r="V14" s="418"/>
      <c r="W14" s="418"/>
      <c r="X14" s="418"/>
      <c r="Y14" s="418"/>
      <c r="Z14" s="418"/>
      <c r="AA14" s="418"/>
      <c r="AB14" s="418"/>
      <c r="AC14" s="418"/>
      <c r="AD14" s="418"/>
      <c r="AE14" s="418"/>
      <c r="AF14" s="418"/>
      <c r="AG14" s="418"/>
      <c r="AH14" s="432"/>
      <c r="AI14" s="421"/>
      <c r="AJ14" s="417"/>
      <c r="AK14" s="418"/>
      <c r="AL14" s="418"/>
      <c r="AM14" s="418"/>
      <c r="AN14" s="418"/>
      <c r="AO14" s="418"/>
      <c r="AP14" s="418"/>
      <c r="AQ14" s="418"/>
      <c r="AR14" s="418"/>
      <c r="AS14" s="418"/>
      <c r="AT14" s="418"/>
      <c r="AU14" s="418"/>
      <c r="AV14" s="418"/>
      <c r="AW14" s="418"/>
      <c r="AX14" s="418"/>
      <c r="AY14" s="418"/>
      <c r="AZ14" s="418"/>
      <c r="BA14" s="418"/>
      <c r="BB14" s="418"/>
      <c r="BC14" s="418"/>
      <c r="BD14" s="418"/>
      <c r="BE14" s="418"/>
      <c r="BF14" s="418"/>
      <c r="BG14" s="418"/>
      <c r="BH14" s="418"/>
      <c r="BI14" s="421"/>
      <c r="BJ14" s="414"/>
      <c r="BK14" s="418"/>
      <c r="BL14" s="418"/>
      <c r="BM14" s="418"/>
      <c r="BN14" s="418"/>
      <c r="BO14" s="423"/>
      <c r="BP14" s="393"/>
    </row>
    <row r="15" spans="1:68" ht="27.95" customHeight="1">
      <c r="A15" s="431"/>
      <c r="B15" s="422"/>
      <c r="C15" s="422"/>
      <c r="D15" s="422"/>
      <c r="E15" s="422"/>
      <c r="F15" s="414"/>
      <c r="G15" s="414"/>
      <c r="H15" s="414"/>
      <c r="I15" s="414"/>
      <c r="J15" s="414"/>
      <c r="K15" s="417"/>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418"/>
      <c r="AI15" s="421"/>
      <c r="AJ15" s="417"/>
      <c r="AK15" s="418"/>
      <c r="AL15" s="418"/>
      <c r="AM15" s="418"/>
      <c r="AN15" s="418"/>
      <c r="AO15" s="418"/>
      <c r="AP15" s="418"/>
      <c r="AQ15" s="418"/>
      <c r="AR15" s="418"/>
      <c r="AS15" s="418"/>
      <c r="AT15" s="418"/>
      <c r="AU15" s="418"/>
      <c r="AV15" s="418"/>
      <c r="AW15" s="418"/>
      <c r="AX15" s="418"/>
      <c r="AY15" s="418"/>
      <c r="AZ15" s="418"/>
      <c r="BA15" s="418"/>
      <c r="BB15" s="418"/>
      <c r="BC15" s="418"/>
      <c r="BD15" s="418"/>
      <c r="BE15" s="418"/>
      <c r="BF15" s="418"/>
      <c r="BG15" s="418"/>
      <c r="BH15" s="418"/>
      <c r="BI15" s="421"/>
      <c r="BJ15" s="414"/>
      <c r="BK15" s="418"/>
      <c r="BL15" s="418"/>
      <c r="BM15" s="418"/>
      <c r="BN15" s="418"/>
      <c r="BO15" s="423"/>
      <c r="BP15" s="393"/>
    </row>
    <row r="16" spans="1:68" ht="27.95" customHeight="1">
      <c r="A16" s="431"/>
      <c r="B16" s="422"/>
      <c r="C16" s="422"/>
      <c r="D16" s="422"/>
      <c r="E16" s="422"/>
      <c r="F16" s="414"/>
      <c r="G16" s="414"/>
      <c r="H16" s="414"/>
      <c r="I16" s="414"/>
      <c r="J16" s="414"/>
      <c r="K16" s="417"/>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21"/>
      <c r="AJ16" s="417"/>
      <c r="AK16" s="418"/>
      <c r="AL16" s="418"/>
      <c r="AM16" s="418"/>
      <c r="AN16" s="418"/>
      <c r="AO16" s="418"/>
      <c r="AP16" s="418"/>
      <c r="AQ16" s="418"/>
      <c r="AR16" s="418"/>
      <c r="AS16" s="418"/>
      <c r="AT16" s="418"/>
      <c r="AU16" s="418"/>
      <c r="AV16" s="418"/>
      <c r="AW16" s="418"/>
      <c r="AX16" s="418"/>
      <c r="AY16" s="418"/>
      <c r="AZ16" s="418"/>
      <c r="BA16" s="418"/>
      <c r="BB16" s="418"/>
      <c r="BC16" s="418"/>
      <c r="BD16" s="418"/>
      <c r="BE16" s="418"/>
      <c r="BF16" s="418"/>
      <c r="BG16" s="418"/>
      <c r="BH16" s="418"/>
      <c r="BI16" s="421"/>
      <c r="BJ16" s="414"/>
      <c r="BK16" s="418"/>
      <c r="BL16" s="418"/>
      <c r="BM16" s="418"/>
      <c r="BN16" s="418"/>
      <c r="BO16" s="423"/>
      <c r="BP16" s="393"/>
    </row>
    <row r="17" spans="1:68" ht="27.95" customHeight="1">
      <c r="A17" s="431"/>
      <c r="B17" s="422"/>
      <c r="C17" s="422"/>
      <c r="D17" s="422"/>
      <c r="E17" s="422"/>
      <c r="F17" s="414"/>
      <c r="G17" s="414"/>
      <c r="H17" s="414"/>
      <c r="I17" s="414"/>
      <c r="J17" s="414"/>
      <c r="K17" s="417"/>
      <c r="L17" s="418"/>
      <c r="M17" s="418"/>
      <c r="N17" s="418"/>
      <c r="O17" s="418"/>
      <c r="P17" s="418"/>
      <c r="Q17" s="418"/>
      <c r="R17" s="418"/>
      <c r="S17" s="418"/>
      <c r="T17" s="418"/>
      <c r="U17" s="418"/>
      <c r="V17" s="418"/>
      <c r="W17" s="418"/>
      <c r="X17" s="418"/>
      <c r="Y17" s="418"/>
      <c r="Z17" s="418"/>
      <c r="AA17" s="418"/>
      <c r="AB17" s="418"/>
      <c r="AC17" s="418"/>
      <c r="AD17" s="418"/>
      <c r="AE17" s="418"/>
      <c r="AF17" s="418"/>
      <c r="AG17" s="418"/>
      <c r="AH17" s="418"/>
      <c r="AI17" s="421"/>
      <c r="AJ17" s="417"/>
      <c r="AK17" s="418"/>
      <c r="AL17" s="418"/>
      <c r="AM17" s="418"/>
      <c r="AN17" s="418"/>
      <c r="AO17" s="418"/>
      <c r="AP17" s="418"/>
      <c r="AQ17" s="418"/>
      <c r="AR17" s="418"/>
      <c r="AS17" s="418"/>
      <c r="AT17" s="418"/>
      <c r="AU17" s="418"/>
      <c r="AV17" s="418"/>
      <c r="AW17" s="418"/>
      <c r="AX17" s="418"/>
      <c r="AY17" s="418"/>
      <c r="AZ17" s="418"/>
      <c r="BA17" s="418"/>
      <c r="BB17" s="418"/>
      <c r="BC17" s="418"/>
      <c r="BD17" s="418"/>
      <c r="BE17" s="418"/>
      <c r="BF17" s="418"/>
      <c r="BG17" s="418"/>
      <c r="BH17" s="418"/>
      <c r="BI17" s="421"/>
      <c r="BJ17" s="414"/>
      <c r="BK17" s="418"/>
      <c r="BL17" s="418"/>
      <c r="BM17" s="418"/>
      <c r="BN17" s="418"/>
      <c r="BO17" s="423"/>
      <c r="BP17" s="393"/>
    </row>
    <row r="18" spans="1:68" ht="27.95" customHeight="1">
      <c r="A18" s="431"/>
      <c r="B18" s="422"/>
      <c r="C18" s="422"/>
      <c r="D18" s="422"/>
      <c r="E18" s="422"/>
      <c r="F18" s="414"/>
      <c r="G18" s="414"/>
      <c r="H18" s="414"/>
      <c r="I18" s="414"/>
      <c r="J18" s="414"/>
      <c r="K18" s="417"/>
      <c r="L18" s="418"/>
      <c r="M18" s="418"/>
      <c r="N18" s="418"/>
      <c r="O18" s="418"/>
      <c r="P18" s="418"/>
      <c r="Q18" s="418"/>
      <c r="R18" s="418"/>
      <c r="S18" s="418"/>
      <c r="T18" s="418"/>
      <c r="U18" s="418"/>
      <c r="V18" s="418"/>
      <c r="W18" s="418"/>
      <c r="X18" s="418"/>
      <c r="Y18" s="418"/>
      <c r="Z18" s="418"/>
      <c r="AA18" s="418"/>
      <c r="AB18" s="418"/>
      <c r="AC18" s="418"/>
      <c r="AD18" s="418"/>
      <c r="AE18" s="418"/>
      <c r="AF18" s="418"/>
      <c r="AG18" s="418"/>
      <c r="AH18" s="418"/>
      <c r="AI18" s="421"/>
      <c r="AJ18" s="417"/>
      <c r="AK18" s="418"/>
      <c r="AL18" s="418"/>
      <c r="AM18" s="418"/>
      <c r="AN18" s="418"/>
      <c r="AO18" s="418"/>
      <c r="AP18" s="418"/>
      <c r="AQ18" s="418"/>
      <c r="AR18" s="418"/>
      <c r="AS18" s="418"/>
      <c r="AT18" s="418"/>
      <c r="AU18" s="418"/>
      <c r="AV18" s="418"/>
      <c r="AW18" s="418"/>
      <c r="AX18" s="418"/>
      <c r="AY18" s="418"/>
      <c r="AZ18" s="418"/>
      <c r="BA18" s="418"/>
      <c r="BB18" s="418"/>
      <c r="BC18" s="418"/>
      <c r="BD18" s="418"/>
      <c r="BE18" s="418"/>
      <c r="BF18" s="418"/>
      <c r="BG18" s="418"/>
      <c r="BH18" s="418"/>
      <c r="BI18" s="421"/>
      <c r="BJ18" s="414"/>
      <c r="BK18" s="418"/>
      <c r="BL18" s="418"/>
      <c r="BM18" s="418"/>
      <c r="BN18" s="418"/>
      <c r="BO18" s="423"/>
      <c r="BP18" s="393"/>
    </row>
    <row r="19" spans="1:68" ht="27.95" customHeight="1">
      <c r="A19" s="431"/>
      <c r="B19" s="422"/>
      <c r="C19" s="422"/>
      <c r="D19" s="422"/>
      <c r="E19" s="422"/>
      <c r="F19" s="414"/>
      <c r="G19" s="414"/>
      <c r="H19" s="414"/>
      <c r="I19" s="414"/>
      <c r="J19" s="414"/>
      <c r="K19" s="417"/>
      <c r="L19" s="418"/>
      <c r="M19" s="418"/>
      <c r="N19" s="418"/>
      <c r="O19" s="418"/>
      <c r="P19" s="418"/>
      <c r="Q19" s="418"/>
      <c r="R19" s="418"/>
      <c r="S19" s="418"/>
      <c r="T19" s="418"/>
      <c r="U19" s="418"/>
      <c r="V19" s="418"/>
      <c r="W19" s="418"/>
      <c r="X19" s="418"/>
      <c r="Y19" s="418"/>
      <c r="Z19" s="418"/>
      <c r="AA19" s="418"/>
      <c r="AB19" s="418"/>
      <c r="AC19" s="418"/>
      <c r="AD19" s="418"/>
      <c r="AE19" s="418"/>
      <c r="AF19" s="418"/>
      <c r="AG19" s="418"/>
      <c r="AH19" s="418"/>
      <c r="AI19" s="421"/>
      <c r="AJ19" s="417"/>
      <c r="AK19" s="418"/>
      <c r="AL19" s="418"/>
      <c r="AM19" s="418"/>
      <c r="AN19" s="418"/>
      <c r="AO19" s="418"/>
      <c r="AP19" s="418"/>
      <c r="AQ19" s="418"/>
      <c r="AR19" s="418"/>
      <c r="AS19" s="418"/>
      <c r="AT19" s="418"/>
      <c r="AU19" s="418"/>
      <c r="AV19" s="418"/>
      <c r="AW19" s="418"/>
      <c r="AX19" s="418"/>
      <c r="AY19" s="418"/>
      <c r="AZ19" s="418"/>
      <c r="BA19" s="418"/>
      <c r="BB19" s="418"/>
      <c r="BC19" s="418"/>
      <c r="BD19" s="418"/>
      <c r="BE19" s="418"/>
      <c r="BF19" s="418"/>
      <c r="BG19" s="418"/>
      <c r="BH19" s="418"/>
      <c r="BI19" s="421"/>
      <c r="BJ19" s="414"/>
      <c r="BK19" s="418"/>
      <c r="BL19" s="418"/>
      <c r="BM19" s="418"/>
      <c r="BN19" s="418"/>
      <c r="BO19" s="423"/>
      <c r="BP19" s="393"/>
    </row>
    <row r="20" spans="1:68" ht="27.95" customHeight="1">
      <c r="A20" s="431"/>
      <c r="B20" s="422"/>
      <c r="C20" s="422"/>
      <c r="D20" s="422"/>
      <c r="E20" s="422"/>
      <c r="F20" s="414"/>
      <c r="G20" s="414"/>
      <c r="H20" s="414"/>
      <c r="I20" s="414"/>
      <c r="J20" s="414"/>
      <c r="K20" s="417"/>
      <c r="L20" s="418"/>
      <c r="M20" s="418"/>
      <c r="N20" s="418"/>
      <c r="O20" s="418"/>
      <c r="P20" s="418"/>
      <c r="Q20" s="418"/>
      <c r="R20" s="418"/>
      <c r="S20" s="418"/>
      <c r="T20" s="418"/>
      <c r="U20" s="418"/>
      <c r="V20" s="418"/>
      <c r="W20" s="418"/>
      <c r="X20" s="418"/>
      <c r="Y20" s="418"/>
      <c r="Z20" s="418"/>
      <c r="AA20" s="418"/>
      <c r="AB20" s="418"/>
      <c r="AC20" s="418"/>
      <c r="AD20" s="418"/>
      <c r="AE20" s="418"/>
      <c r="AF20" s="418"/>
      <c r="AG20" s="418"/>
      <c r="AH20" s="418"/>
      <c r="AI20" s="421"/>
      <c r="AJ20" s="417"/>
      <c r="AK20" s="418"/>
      <c r="AL20" s="418"/>
      <c r="AM20" s="418"/>
      <c r="AN20" s="418"/>
      <c r="AO20" s="418"/>
      <c r="AP20" s="418"/>
      <c r="AQ20" s="418"/>
      <c r="AR20" s="418"/>
      <c r="AS20" s="418"/>
      <c r="AT20" s="418"/>
      <c r="AU20" s="418"/>
      <c r="AV20" s="418"/>
      <c r="AW20" s="418"/>
      <c r="AX20" s="418"/>
      <c r="AY20" s="418"/>
      <c r="AZ20" s="418"/>
      <c r="BA20" s="418"/>
      <c r="BB20" s="418"/>
      <c r="BC20" s="418"/>
      <c r="BD20" s="418"/>
      <c r="BE20" s="418"/>
      <c r="BF20" s="418"/>
      <c r="BG20" s="418"/>
      <c r="BH20" s="418"/>
      <c r="BI20" s="421"/>
      <c r="BJ20" s="414"/>
      <c r="BK20" s="418"/>
      <c r="BL20" s="418"/>
      <c r="BM20" s="418"/>
      <c r="BN20" s="418"/>
      <c r="BO20" s="423"/>
      <c r="BP20" s="393"/>
    </row>
    <row r="21" spans="1:68" ht="27.95" customHeight="1">
      <c r="A21" s="434"/>
      <c r="B21" s="414"/>
      <c r="C21" s="414"/>
      <c r="D21" s="414"/>
      <c r="E21" s="414"/>
      <c r="F21" s="422"/>
      <c r="G21" s="422"/>
      <c r="H21" s="422"/>
      <c r="I21" s="422"/>
      <c r="J21" s="414"/>
      <c r="K21" s="417"/>
      <c r="L21" s="418"/>
      <c r="M21" s="418"/>
      <c r="N21" s="418"/>
      <c r="O21" s="418"/>
      <c r="P21" s="418"/>
      <c r="Q21" s="418"/>
      <c r="R21" s="418"/>
      <c r="S21" s="418"/>
      <c r="T21" s="418"/>
      <c r="U21" s="418"/>
      <c r="V21" s="418"/>
      <c r="W21" s="418"/>
      <c r="X21" s="418"/>
      <c r="Y21" s="418"/>
      <c r="Z21" s="418"/>
      <c r="AA21" s="418"/>
      <c r="AB21" s="418"/>
      <c r="AC21" s="418"/>
      <c r="AD21" s="418"/>
      <c r="AE21" s="418"/>
      <c r="AF21" s="418"/>
      <c r="AG21" s="418"/>
      <c r="AH21" s="418"/>
      <c r="AI21" s="421"/>
      <c r="AJ21" s="417"/>
      <c r="AK21" s="418"/>
      <c r="AL21" s="418"/>
      <c r="AM21" s="418"/>
      <c r="AN21" s="418"/>
      <c r="AO21" s="418"/>
      <c r="AP21" s="418"/>
      <c r="AQ21" s="418"/>
      <c r="AR21" s="418"/>
      <c r="AS21" s="418"/>
      <c r="AT21" s="418"/>
      <c r="AU21" s="418"/>
      <c r="AV21" s="418"/>
      <c r="AW21" s="418"/>
      <c r="AX21" s="418"/>
      <c r="AY21" s="418"/>
      <c r="AZ21" s="418"/>
      <c r="BA21" s="418"/>
      <c r="BB21" s="418"/>
      <c r="BC21" s="418"/>
      <c r="BD21" s="418"/>
      <c r="BE21" s="418"/>
      <c r="BF21" s="418"/>
      <c r="BG21" s="418"/>
      <c r="BH21" s="418"/>
      <c r="BI21" s="421"/>
      <c r="BJ21" s="414"/>
      <c r="BK21" s="418"/>
      <c r="BL21" s="418"/>
      <c r="BM21" s="418"/>
      <c r="BN21" s="418"/>
      <c r="BO21" s="423"/>
      <c r="BP21" s="393"/>
    </row>
    <row r="22" spans="1:68" ht="27.95" customHeight="1">
      <c r="A22" s="434"/>
      <c r="B22" s="414"/>
      <c r="C22" s="414"/>
      <c r="D22" s="414"/>
      <c r="E22" s="414"/>
      <c r="F22" s="422"/>
      <c r="G22" s="422"/>
      <c r="H22" s="422"/>
      <c r="I22" s="422"/>
      <c r="J22" s="414"/>
      <c r="K22" s="417"/>
      <c r="L22" s="418"/>
      <c r="M22" s="418"/>
      <c r="N22" s="418"/>
      <c r="O22" s="418"/>
      <c r="P22" s="418"/>
      <c r="Q22" s="418"/>
      <c r="R22" s="418"/>
      <c r="S22" s="418"/>
      <c r="T22" s="418"/>
      <c r="U22" s="418"/>
      <c r="V22" s="418"/>
      <c r="W22" s="418"/>
      <c r="X22" s="418"/>
      <c r="Y22" s="418"/>
      <c r="Z22" s="418"/>
      <c r="AA22" s="418"/>
      <c r="AB22" s="418"/>
      <c r="AC22" s="418"/>
      <c r="AD22" s="418"/>
      <c r="AE22" s="418"/>
      <c r="AF22" s="418"/>
      <c r="AG22" s="418"/>
      <c r="AH22" s="418"/>
      <c r="AI22" s="421"/>
      <c r="AJ22" s="417"/>
      <c r="AK22" s="418"/>
      <c r="AL22" s="418"/>
      <c r="AM22" s="418"/>
      <c r="AN22" s="418"/>
      <c r="AO22" s="418"/>
      <c r="AP22" s="418"/>
      <c r="AQ22" s="418"/>
      <c r="AR22" s="418"/>
      <c r="AS22" s="418"/>
      <c r="AT22" s="418"/>
      <c r="AU22" s="418"/>
      <c r="AV22" s="418"/>
      <c r="AW22" s="418"/>
      <c r="AX22" s="418"/>
      <c r="AY22" s="418"/>
      <c r="AZ22" s="418"/>
      <c r="BA22" s="418"/>
      <c r="BB22" s="418"/>
      <c r="BC22" s="418"/>
      <c r="BD22" s="418"/>
      <c r="BE22" s="418"/>
      <c r="BF22" s="418"/>
      <c r="BG22" s="418"/>
      <c r="BH22" s="418"/>
      <c r="BI22" s="421"/>
      <c r="BJ22" s="414"/>
      <c r="BK22" s="418"/>
      <c r="BL22" s="418"/>
      <c r="BM22" s="418"/>
      <c r="BN22" s="418"/>
      <c r="BO22" s="423"/>
      <c r="BP22" s="393"/>
    </row>
    <row r="23" spans="1:68" ht="27.95" customHeight="1">
      <c r="A23" s="434"/>
      <c r="B23" s="414"/>
      <c r="C23" s="414"/>
      <c r="D23" s="414"/>
      <c r="E23" s="414"/>
      <c r="F23" s="422"/>
      <c r="G23" s="422"/>
      <c r="H23" s="422"/>
      <c r="I23" s="422"/>
      <c r="J23" s="414"/>
      <c r="K23" s="417"/>
      <c r="L23" s="418"/>
      <c r="M23" s="418"/>
      <c r="N23" s="418"/>
      <c r="O23" s="418"/>
      <c r="P23" s="418"/>
      <c r="Q23" s="418"/>
      <c r="R23" s="418"/>
      <c r="S23" s="418"/>
      <c r="T23" s="418"/>
      <c r="U23" s="418"/>
      <c r="V23" s="418"/>
      <c r="W23" s="418"/>
      <c r="X23" s="418"/>
      <c r="Y23" s="418"/>
      <c r="Z23" s="418"/>
      <c r="AA23" s="418"/>
      <c r="AB23" s="418"/>
      <c r="AC23" s="418"/>
      <c r="AD23" s="418"/>
      <c r="AE23" s="418"/>
      <c r="AF23" s="418"/>
      <c r="AG23" s="418"/>
      <c r="AH23" s="418"/>
      <c r="AI23" s="421"/>
      <c r="AJ23" s="417"/>
      <c r="AK23" s="418"/>
      <c r="AL23" s="418"/>
      <c r="AM23" s="418"/>
      <c r="AN23" s="418"/>
      <c r="AO23" s="418"/>
      <c r="AP23" s="418"/>
      <c r="AQ23" s="418"/>
      <c r="AR23" s="418"/>
      <c r="AS23" s="418"/>
      <c r="AT23" s="418"/>
      <c r="AU23" s="418"/>
      <c r="AV23" s="418"/>
      <c r="AW23" s="418"/>
      <c r="AX23" s="418"/>
      <c r="AY23" s="418"/>
      <c r="AZ23" s="418"/>
      <c r="BA23" s="418"/>
      <c r="BB23" s="418"/>
      <c r="BC23" s="418"/>
      <c r="BD23" s="418"/>
      <c r="BE23" s="418"/>
      <c r="BF23" s="418"/>
      <c r="BG23" s="418"/>
      <c r="BH23" s="418"/>
      <c r="BI23" s="421"/>
      <c r="BJ23" s="414"/>
      <c r="BK23" s="418"/>
      <c r="BL23" s="418"/>
      <c r="BM23" s="418"/>
      <c r="BN23" s="418"/>
      <c r="BO23" s="423"/>
      <c r="BP23" s="393"/>
    </row>
    <row r="24" spans="1:68" ht="27.95" customHeight="1">
      <c r="A24" s="434"/>
      <c r="B24" s="414"/>
      <c r="C24" s="414"/>
      <c r="D24" s="414"/>
      <c r="E24" s="414"/>
      <c r="F24" s="422"/>
      <c r="G24" s="422"/>
      <c r="H24" s="422"/>
      <c r="I24" s="422"/>
      <c r="J24" s="414"/>
      <c r="K24" s="417"/>
      <c r="L24" s="418"/>
      <c r="M24" s="418"/>
      <c r="N24" s="418"/>
      <c r="O24" s="418"/>
      <c r="P24" s="418"/>
      <c r="Q24" s="418"/>
      <c r="R24" s="418"/>
      <c r="S24" s="418"/>
      <c r="T24" s="418"/>
      <c r="U24" s="418"/>
      <c r="V24" s="418"/>
      <c r="W24" s="418"/>
      <c r="X24" s="418"/>
      <c r="Y24" s="418"/>
      <c r="Z24" s="418"/>
      <c r="AA24" s="418"/>
      <c r="AB24" s="418"/>
      <c r="AC24" s="418"/>
      <c r="AD24" s="418"/>
      <c r="AE24" s="418"/>
      <c r="AF24" s="418"/>
      <c r="AG24" s="418"/>
      <c r="AH24" s="418"/>
      <c r="AI24" s="421"/>
      <c r="AJ24" s="417"/>
      <c r="AK24" s="418"/>
      <c r="AL24" s="418"/>
      <c r="AM24" s="418"/>
      <c r="AN24" s="418"/>
      <c r="AO24" s="418"/>
      <c r="AP24" s="418"/>
      <c r="AQ24" s="418"/>
      <c r="AR24" s="418"/>
      <c r="AS24" s="418"/>
      <c r="AT24" s="418"/>
      <c r="AU24" s="418"/>
      <c r="AV24" s="418"/>
      <c r="AW24" s="418"/>
      <c r="AX24" s="418"/>
      <c r="AY24" s="418"/>
      <c r="AZ24" s="418"/>
      <c r="BA24" s="418"/>
      <c r="BB24" s="418"/>
      <c r="BC24" s="418"/>
      <c r="BD24" s="418"/>
      <c r="BE24" s="418"/>
      <c r="BF24" s="418"/>
      <c r="BG24" s="418"/>
      <c r="BH24" s="418"/>
      <c r="BI24" s="421"/>
      <c r="BJ24" s="414"/>
      <c r="BK24" s="418"/>
      <c r="BL24" s="418"/>
      <c r="BM24" s="418"/>
      <c r="BN24" s="418"/>
      <c r="BO24" s="423"/>
      <c r="BP24" s="393"/>
    </row>
    <row r="25" spans="1:68" ht="27.95" customHeight="1">
      <c r="A25" s="434"/>
      <c r="B25" s="414"/>
      <c r="C25" s="414"/>
      <c r="D25" s="414"/>
      <c r="E25" s="414"/>
      <c r="F25" s="422"/>
      <c r="G25" s="422"/>
      <c r="H25" s="422"/>
      <c r="I25" s="422"/>
      <c r="J25" s="414"/>
      <c r="K25" s="417"/>
      <c r="L25" s="418"/>
      <c r="M25" s="418"/>
      <c r="N25" s="418"/>
      <c r="O25" s="418"/>
      <c r="P25" s="418"/>
      <c r="Q25" s="418"/>
      <c r="R25" s="418"/>
      <c r="S25" s="418"/>
      <c r="T25" s="418"/>
      <c r="U25" s="418"/>
      <c r="V25" s="418"/>
      <c r="W25" s="418"/>
      <c r="X25" s="418"/>
      <c r="Y25" s="418"/>
      <c r="Z25" s="418"/>
      <c r="AA25" s="418"/>
      <c r="AB25" s="418"/>
      <c r="AC25" s="418"/>
      <c r="AD25" s="418"/>
      <c r="AE25" s="418"/>
      <c r="AF25" s="418"/>
      <c r="AG25" s="418"/>
      <c r="AH25" s="418"/>
      <c r="AI25" s="421"/>
      <c r="AJ25" s="417"/>
      <c r="AK25" s="418"/>
      <c r="AL25" s="418"/>
      <c r="AM25" s="418"/>
      <c r="AN25" s="418"/>
      <c r="AO25" s="418"/>
      <c r="AP25" s="418"/>
      <c r="AQ25" s="418"/>
      <c r="AR25" s="418"/>
      <c r="AS25" s="418"/>
      <c r="AT25" s="418"/>
      <c r="AU25" s="418"/>
      <c r="AV25" s="418"/>
      <c r="AW25" s="418"/>
      <c r="AX25" s="418"/>
      <c r="AY25" s="418"/>
      <c r="AZ25" s="418"/>
      <c r="BA25" s="418"/>
      <c r="BB25" s="418"/>
      <c r="BC25" s="418"/>
      <c r="BD25" s="418"/>
      <c r="BE25" s="418"/>
      <c r="BF25" s="418"/>
      <c r="BG25" s="418"/>
      <c r="BH25" s="418"/>
      <c r="BI25" s="421"/>
      <c r="BJ25" s="414"/>
      <c r="BK25" s="418"/>
      <c r="BL25" s="418"/>
      <c r="BM25" s="418"/>
      <c r="BN25" s="418"/>
      <c r="BO25" s="423"/>
      <c r="BP25" s="393"/>
    </row>
    <row r="26" spans="1:68" ht="27.95" customHeight="1">
      <c r="A26" s="434"/>
      <c r="B26" s="414"/>
      <c r="C26" s="414"/>
      <c r="D26" s="414"/>
      <c r="E26" s="414"/>
      <c r="F26" s="422"/>
      <c r="G26" s="422"/>
      <c r="H26" s="422"/>
      <c r="I26" s="422"/>
      <c r="J26" s="414"/>
      <c r="K26" s="435"/>
      <c r="L26" s="436"/>
      <c r="M26" s="436"/>
      <c r="N26" s="436"/>
      <c r="O26" s="436"/>
      <c r="P26" s="436"/>
      <c r="Q26" s="436"/>
      <c r="R26" s="436"/>
      <c r="S26" s="436"/>
      <c r="T26" s="436"/>
      <c r="U26" s="436"/>
      <c r="V26" s="436"/>
      <c r="W26" s="436"/>
      <c r="X26" s="436"/>
      <c r="Y26" s="436"/>
      <c r="Z26" s="436"/>
      <c r="AA26" s="436"/>
      <c r="AB26" s="436"/>
      <c r="AC26" s="436"/>
      <c r="AD26" s="436"/>
      <c r="AE26" s="436"/>
      <c r="AF26" s="436"/>
      <c r="AG26" s="436"/>
      <c r="AH26" s="436"/>
      <c r="AI26" s="437"/>
      <c r="AJ26" s="417"/>
      <c r="AK26" s="418"/>
      <c r="AL26" s="418"/>
      <c r="AM26" s="418"/>
      <c r="AN26" s="418"/>
      <c r="AO26" s="418"/>
      <c r="AP26" s="418"/>
      <c r="AQ26" s="418"/>
      <c r="AR26" s="418"/>
      <c r="AS26" s="418"/>
      <c r="AT26" s="418"/>
      <c r="AU26" s="418"/>
      <c r="AV26" s="418"/>
      <c r="AW26" s="418"/>
      <c r="AX26" s="418"/>
      <c r="AY26" s="418"/>
      <c r="AZ26" s="418"/>
      <c r="BA26" s="418"/>
      <c r="BB26" s="418"/>
      <c r="BC26" s="418"/>
      <c r="BD26" s="418"/>
      <c r="BE26" s="418"/>
      <c r="BF26" s="418"/>
      <c r="BG26" s="418"/>
      <c r="BH26" s="418"/>
      <c r="BI26" s="421"/>
      <c r="BJ26" s="414"/>
      <c r="BK26" s="418"/>
      <c r="BL26" s="418"/>
      <c r="BM26" s="418"/>
      <c r="BN26" s="418"/>
      <c r="BO26" s="423"/>
      <c r="BP26" s="393"/>
    </row>
    <row r="27" spans="1:68" ht="27.95" customHeight="1">
      <c r="A27" s="1245" t="s">
        <v>274</v>
      </c>
      <c r="B27" s="1246"/>
      <c r="C27" s="1246"/>
      <c r="D27" s="1246"/>
      <c r="E27" s="1246"/>
      <c r="F27" s="1246"/>
      <c r="G27" s="1246"/>
      <c r="H27" s="1246"/>
      <c r="I27" s="1246"/>
      <c r="J27" s="1247"/>
      <c r="K27" s="1248"/>
      <c r="L27" s="1249"/>
      <c r="M27" s="1249"/>
      <c r="N27" s="1249"/>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50"/>
      <c r="AJ27" s="1251"/>
      <c r="AK27" s="1252"/>
      <c r="AL27" s="1252"/>
      <c r="AM27" s="1252"/>
      <c r="AN27" s="1252"/>
      <c r="AO27" s="1252"/>
      <c r="AP27" s="1252"/>
      <c r="AQ27" s="1252"/>
      <c r="AR27" s="1252"/>
      <c r="AS27" s="1252"/>
      <c r="AT27" s="1252"/>
      <c r="AU27" s="1252"/>
      <c r="AV27" s="1252"/>
      <c r="AW27" s="1252"/>
      <c r="AX27" s="1252"/>
      <c r="AY27" s="1252"/>
      <c r="AZ27" s="1252"/>
      <c r="BA27" s="1252"/>
      <c r="BB27" s="1252"/>
      <c r="BC27" s="1252"/>
      <c r="BD27" s="1252"/>
      <c r="BE27" s="1252"/>
      <c r="BF27" s="1252"/>
      <c r="BG27" s="1252"/>
      <c r="BH27" s="1252"/>
      <c r="BI27" s="1253"/>
      <c r="BJ27" s="1254">
        <v>1</v>
      </c>
      <c r="BK27" s="1246"/>
      <c r="BL27" s="1246"/>
      <c r="BM27" s="1246"/>
      <c r="BN27" s="1246"/>
      <c r="BO27" s="1255"/>
      <c r="BP27" s="393"/>
    </row>
    <row r="28" spans="1:68" ht="27.95" customHeight="1">
      <c r="A28" s="1279" t="s">
        <v>275</v>
      </c>
      <c r="B28" s="1280"/>
      <c r="C28" s="1280"/>
      <c r="D28" s="1280"/>
      <c r="E28" s="1280"/>
      <c r="F28" s="1280"/>
      <c r="G28" s="1280"/>
      <c r="H28" s="1280"/>
      <c r="I28" s="1280"/>
      <c r="J28" s="1281"/>
      <c r="K28" s="1282">
        <v>0.35</v>
      </c>
      <c r="L28" s="1283"/>
      <c r="M28" s="1283"/>
      <c r="N28" s="1283"/>
      <c r="O28" s="1283"/>
      <c r="P28" s="1283"/>
      <c r="Q28" s="1283"/>
      <c r="R28" s="1283"/>
      <c r="S28" s="1283"/>
      <c r="T28" s="1283"/>
      <c r="U28" s="1283"/>
      <c r="V28" s="1283"/>
      <c r="W28" s="1283"/>
      <c r="X28" s="1283"/>
      <c r="Y28" s="1283"/>
      <c r="Z28" s="1283"/>
      <c r="AA28" s="1283"/>
      <c r="AB28" s="1283"/>
      <c r="AC28" s="1283"/>
      <c r="AD28" s="1283"/>
      <c r="AE28" s="1283"/>
      <c r="AF28" s="1283"/>
      <c r="AG28" s="1283"/>
      <c r="AH28" s="1283"/>
      <c r="AI28" s="1284"/>
      <c r="AJ28" s="1282">
        <v>0.9</v>
      </c>
      <c r="AK28" s="1283"/>
      <c r="AL28" s="1283"/>
      <c r="AM28" s="1283"/>
      <c r="AN28" s="1283"/>
      <c r="AO28" s="1283"/>
      <c r="AP28" s="1283"/>
      <c r="AQ28" s="1283"/>
      <c r="AR28" s="1283"/>
      <c r="AS28" s="1283"/>
      <c r="AT28" s="1283"/>
      <c r="AU28" s="1283"/>
      <c r="AV28" s="1283"/>
      <c r="AW28" s="1283"/>
      <c r="AX28" s="1283"/>
      <c r="AY28" s="1283"/>
      <c r="AZ28" s="1283"/>
      <c r="BA28" s="1283"/>
      <c r="BB28" s="1283"/>
      <c r="BC28" s="1283"/>
      <c r="BD28" s="1283"/>
      <c r="BE28" s="1283"/>
      <c r="BF28" s="1283"/>
      <c r="BG28" s="1283"/>
      <c r="BH28" s="1283"/>
      <c r="BI28" s="1284"/>
      <c r="BJ28" s="1285">
        <v>1</v>
      </c>
      <c r="BK28" s="1280"/>
      <c r="BL28" s="1280"/>
      <c r="BM28" s="1280"/>
      <c r="BN28" s="1280"/>
      <c r="BO28" s="1286"/>
      <c r="BP28" s="393"/>
    </row>
    <row r="29" spans="1:68" ht="27.95" customHeight="1">
      <c r="A29" s="1287" t="s">
        <v>276</v>
      </c>
      <c r="B29" s="1288"/>
      <c r="C29" s="1288"/>
      <c r="D29" s="1288"/>
      <c r="E29" s="1288"/>
      <c r="F29" s="1288"/>
      <c r="G29" s="1288"/>
      <c r="H29" s="1288"/>
      <c r="I29" s="1288"/>
      <c r="J29" s="1289"/>
      <c r="K29" s="435"/>
      <c r="L29" s="438"/>
      <c r="M29" s="438"/>
      <c r="N29" s="438"/>
      <c r="O29" s="438"/>
      <c r="P29" s="438"/>
      <c r="Q29" s="438"/>
      <c r="R29" s="438"/>
      <c r="S29" s="438"/>
      <c r="T29" s="438"/>
      <c r="U29" s="438"/>
      <c r="V29" s="438"/>
      <c r="W29" s="438"/>
      <c r="X29" s="438"/>
      <c r="Y29" s="438"/>
      <c r="Z29" s="438"/>
      <c r="AA29" s="438"/>
      <c r="AB29" s="438"/>
      <c r="AC29" s="438"/>
      <c r="AD29" s="438"/>
      <c r="AE29" s="438"/>
      <c r="AF29" s="438"/>
      <c r="AG29" s="438"/>
      <c r="AH29" s="438"/>
      <c r="AI29" s="438"/>
      <c r="AJ29" s="438"/>
      <c r="AK29" s="438"/>
      <c r="AL29" s="438"/>
      <c r="AM29" s="438"/>
      <c r="AN29" s="438"/>
      <c r="AO29" s="438"/>
      <c r="AP29" s="438"/>
      <c r="AQ29" s="438"/>
      <c r="AR29" s="438"/>
      <c r="AS29" s="438"/>
      <c r="AT29" s="438"/>
      <c r="AU29" s="438"/>
      <c r="AV29" s="438"/>
      <c r="AW29" s="438"/>
      <c r="AX29" s="438"/>
      <c r="AY29" s="438"/>
      <c r="AZ29" s="438"/>
      <c r="BA29" s="438"/>
      <c r="BB29" s="438"/>
      <c r="BC29" s="438"/>
      <c r="BD29" s="438"/>
      <c r="BE29" s="438"/>
      <c r="BF29" s="438"/>
      <c r="BG29" s="438"/>
      <c r="BH29" s="438"/>
      <c r="BI29" s="438"/>
      <c r="BJ29" s="438"/>
      <c r="BK29" s="438"/>
      <c r="BL29" s="438"/>
      <c r="BM29" s="438"/>
      <c r="BN29" s="438"/>
      <c r="BO29" s="399"/>
      <c r="BP29" s="393"/>
    </row>
    <row r="30" spans="1:68" ht="27.95" customHeight="1">
      <c r="A30" s="1260"/>
      <c r="B30" s="1261"/>
      <c r="C30" s="1261"/>
      <c r="D30" s="1261"/>
      <c r="E30" s="1261"/>
      <c r="F30" s="1261"/>
      <c r="G30" s="1261"/>
      <c r="H30" s="1261"/>
      <c r="I30" s="1261"/>
      <c r="J30" s="1290"/>
      <c r="K30" s="435"/>
      <c r="L30" s="394"/>
      <c r="M30" s="394"/>
      <c r="N30" s="394"/>
      <c r="O30" s="394"/>
      <c r="P30" s="394"/>
      <c r="Q30" s="394"/>
      <c r="R30" s="394"/>
      <c r="S30" s="394"/>
      <c r="T30" s="394"/>
      <c r="U30" s="394"/>
      <c r="V30" s="394"/>
      <c r="W30" s="394"/>
      <c r="X30" s="394"/>
      <c r="Y30" s="394"/>
      <c r="Z30" s="394"/>
      <c r="AA30" s="394"/>
      <c r="AB30" s="394"/>
      <c r="AC30" s="394"/>
      <c r="AD30" s="394"/>
      <c r="AE30" s="394"/>
      <c r="AF30" s="394"/>
      <c r="AG30" s="394"/>
      <c r="AH30" s="394"/>
      <c r="AI30" s="394"/>
      <c r="AJ30" s="394"/>
      <c r="AK30" s="394"/>
      <c r="AL30" s="394"/>
      <c r="AM30" s="394"/>
      <c r="AN30" s="394"/>
      <c r="AO30" s="394"/>
      <c r="AP30" s="394"/>
      <c r="AQ30" s="394"/>
      <c r="AR30" s="394"/>
      <c r="AS30" s="394"/>
      <c r="AT30" s="394"/>
      <c r="AU30" s="394"/>
      <c r="AV30" s="394"/>
      <c r="AW30" s="394"/>
      <c r="AX30" s="394"/>
      <c r="AY30" s="394"/>
      <c r="AZ30" s="394"/>
      <c r="BA30" s="394"/>
      <c r="BB30" s="394"/>
      <c r="BC30" s="394"/>
      <c r="BD30" s="394"/>
      <c r="BE30" s="394"/>
      <c r="BF30" s="394"/>
      <c r="BG30" s="394"/>
      <c r="BH30" s="394"/>
      <c r="BI30" s="394"/>
      <c r="BJ30" s="394"/>
      <c r="BK30" s="394"/>
      <c r="BL30" s="394"/>
      <c r="BM30" s="394"/>
      <c r="BN30" s="394"/>
      <c r="BO30" s="399"/>
      <c r="BP30" s="393"/>
    </row>
    <row r="31" spans="1:68" ht="27.95" customHeight="1" thickBot="1">
      <c r="A31" s="1291"/>
      <c r="B31" s="1292"/>
      <c r="C31" s="1292"/>
      <c r="D31" s="1292"/>
      <c r="E31" s="1292"/>
      <c r="F31" s="1292"/>
      <c r="G31" s="1292"/>
      <c r="H31" s="1292"/>
      <c r="I31" s="1292"/>
      <c r="J31" s="1293"/>
      <c r="K31" s="439"/>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40"/>
      <c r="AO31" s="440"/>
      <c r="AP31" s="440"/>
      <c r="AQ31" s="440"/>
      <c r="AR31" s="440"/>
      <c r="AS31" s="440"/>
      <c r="AT31" s="440"/>
      <c r="AU31" s="440"/>
      <c r="AV31" s="440"/>
      <c r="AW31" s="440"/>
      <c r="AX31" s="440"/>
      <c r="AY31" s="440"/>
      <c r="AZ31" s="440"/>
      <c r="BA31" s="440"/>
      <c r="BB31" s="440"/>
      <c r="BC31" s="440"/>
      <c r="BD31" s="440"/>
      <c r="BE31" s="440"/>
      <c r="BF31" s="440"/>
      <c r="BG31" s="440"/>
      <c r="BH31" s="440"/>
      <c r="BI31" s="440"/>
      <c r="BJ31" s="440"/>
      <c r="BK31" s="440"/>
      <c r="BL31" s="440"/>
      <c r="BM31" s="440"/>
      <c r="BN31" s="440"/>
      <c r="BO31" s="441"/>
      <c r="BP31" s="393"/>
    </row>
  </sheetData>
  <mergeCells count="14">
    <mergeCell ref="A28:J28"/>
    <mergeCell ref="K28:AI28"/>
    <mergeCell ref="AJ28:BI28"/>
    <mergeCell ref="BJ28:BO28"/>
    <mergeCell ref="A29:J31"/>
    <mergeCell ref="A27:J27"/>
    <mergeCell ref="K27:AI27"/>
    <mergeCell ref="AJ27:BI27"/>
    <mergeCell ref="BJ27:BO27"/>
    <mergeCell ref="A1:BO2"/>
    <mergeCell ref="A3:E4"/>
    <mergeCell ref="F3:AA5"/>
    <mergeCell ref="AL3:AY5"/>
    <mergeCell ref="A8:I8"/>
  </mergeCells>
  <phoneticPr fontId="4"/>
  <pageMargins left="0.59055118110236227" right="0" top="0.39370078740157483" bottom="0" header="0.51181102362204722" footer="0.51181102362204722"/>
  <pageSetup paperSize="9" scale="65" orientation="landscape"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29</vt:i4>
      </vt:variant>
    </vt:vector>
  </HeadingPairs>
  <TitlesOfParts>
    <vt:vector size="72" baseType="lpstr">
      <vt:lpstr>表紙</vt:lpstr>
      <vt:lpstr>基本入力情報</vt:lpstr>
      <vt:lpstr>提出書類リスト</vt:lpstr>
      <vt:lpstr>着手</vt:lpstr>
      <vt:lpstr>選定</vt:lpstr>
      <vt:lpstr>工程</vt:lpstr>
      <vt:lpstr>緊急連絡表</vt:lpstr>
      <vt:lpstr>編成</vt:lpstr>
      <vt:lpstr>実施工程</vt:lpstr>
      <vt:lpstr>仮設計画</vt:lpstr>
      <vt:lpstr>下請負人</vt:lpstr>
      <vt:lpstr>材料承諾</vt:lpstr>
      <vt:lpstr>施工計画</vt:lpstr>
      <vt:lpstr>廃棄物</vt:lpstr>
      <vt:lpstr>処理フロー</vt:lpstr>
      <vt:lpstr>産廃マニフェスト</vt:lpstr>
      <vt:lpstr>着工議事</vt:lpstr>
      <vt:lpstr>連絡体制表</vt:lpstr>
      <vt:lpstr>打合せ議事録</vt:lpstr>
      <vt:lpstr>完成写真</vt:lpstr>
      <vt:lpstr>記録写真</vt:lpstr>
      <vt:lpstr>保証書</vt:lpstr>
      <vt:lpstr>室内環境</vt:lpstr>
      <vt:lpstr>完成図</vt:lpstr>
      <vt:lpstr>施工・検査報告</vt:lpstr>
      <vt:lpstr>社内・自主検査</vt:lpstr>
      <vt:lpstr>塗膜付着試験</vt:lpstr>
      <vt:lpstr>塗膜厚検査</vt:lpstr>
      <vt:lpstr>含水率検査</vt:lpstr>
      <vt:lpstr>施工報告ほか</vt:lpstr>
      <vt:lpstr>材料一覧</vt:lpstr>
      <vt:lpstr>取扱説明</vt:lpstr>
      <vt:lpstr>完成図書表紙</vt:lpstr>
      <vt:lpstr>完成届</vt:lpstr>
      <vt:lpstr>目的物引渡書 </vt:lpstr>
      <vt:lpstr>現場休業届A</vt:lpstr>
      <vt:lpstr>現場休業届B</vt:lpstr>
      <vt:lpstr>手直し確認</vt:lpstr>
      <vt:lpstr>かし自主点検①</vt:lpstr>
      <vt:lpstr>かし自主点検②</vt:lpstr>
      <vt:lpstr>マニュフェスト記入例</vt:lpstr>
      <vt:lpstr>変更履歴</vt:lpstr>
      <vt:lpstr>選定準備中 (使いません)</vt:lpstr>
      <vt:lpstr>かし自主点検①!Print_Area</vt:lpstr>
      <vt:lpstr>かし自主点検②!Print_Area</vt:lpstr>
      <vt:lpstr>マニュフェスト記入例!Print_Area</vt:lpstr>
      <vt:lpstr>下請負人!Print_Area</vt:lpstr>
      <vt:lpstr>仮設計画!Print_Area</vt:lpstr>
      <vt:lpstr>完成図!Print_Area</vt:lpstr>
      <vt:lpstr>完成図書表紙!Print_Area</vt:lpstr>
      <vt:lpstr>完成届!Print_Area</vt:lpstr>
      <vt:lpstr>基本入力情報!Print_Area</vt:lpstr>
      <vt:lpstr>緊急連絡表!Print_Area</vt:lpstr>
      <vt:lpstr>工程!Print_Area</vt:lpstr>
      <vt:lpstr>材料一覧!Print_Area</vt:lpstr>
      <vt:lpstr>材料承諾!Print_Area</vt:lpstr>
      <vt:lpstr>施工・検査報告!Print_Area</vt:lpstr>
      <vt:lpstr>実施工程!Print_Area</vt:lpstr>
      <vt:lpstr>取扱説明!Print_Area</vt:lpstr>
      <vt:lpstr>手直し確認!Print_Area</vt:lpstr>
      <vt:lpstr>処理フロー!Print_Area</vt:lpstr>
      <vt:lpstr>選定!Print_Area</vt:lpstr>
      <vt:lpstr>'選定準備中 (使いません)'!Print_Area</vt:lpstr>
      <vt:lpstr>着工議事!Print_Area</vt:lpstr>
      <vt:lpstr>着手!Print_Area</vt:lpstr>
      <vt:lpstr>提出書類リスト!Print_Area</vt:lpstr>
      <vt:lpstr>廃棄物!Print_Area</vt:lpstr>
      <vt:lpstr>表紙!Print_Area</vt:lpstr>
      <vt:lpstr>変更履歴!Print_Area</vt:lpstr>
      <vt:lpstr>編成!Print_Area</vt:lpstr>
      <vt:lpstr>'目的物引渡書 '!Print_Area</vt:lpstr>
      <vt:lpstr>連絡体制表!Print_Area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k_okuyama</dc:creator>
  <cp:lastModifiedBy>Windows ユーザー</cp:lastModifiedBy>
  <cp:lastPrinted>2016-06-20T01:10:36Z</cp:lastPrinted>
  <dcterms:created xsi:type="dcterms:W3CDTF">2014-07-10T05:16:27Z</dcterms:created>
  <dcterms:modified xsi:type="dcterms:W3CDTF">2017-03-23T04:16:17Z</dcterms:modified>
</cp:coreProperties>
</file>